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\\Server1c\_авентис\Прайсы\OUT\Энергофлекс\"/>
    </mc:Choice>
  </mc:AlternateContent>
  <bookViews>
    <workbookView xWindow="0" yWindow="0" windowWidth="28800" windowHeight="12300" tabRatio="915"/>
  </bookViews>
  <sheets>
    <sheet name="E_super" sheetId="1" r:id="rId1"/>
    <sheet name="E_super SK_PROTECT" sheetId="31" r:id="rId2"/>
    <sheet name="Energofloor COMPACT &amp; Acoustic" sheetId="26" r:id="rId3"/>
    <sheet name="Energofloor_Tacker_Pipelock" sheetId="33" r:id="rId4"/>
    <sheet name="E_Black_star" sheetId="25" r:id="rId5"/>
    <sheet name="E superAL_EnergopackTK" sheetId="27" r:id="rId6"/>
    <sheet name="Energocell_HT" sheetId="40" r:id="rId7"/>
    <sheet name="Energopack" sheetId="41" r:id="rId8"/>
    <sheet name="Energoflex Vent" sheetId="42" r:id="rId9"/>
  </sheets>
  <calcPr calcId="162913"/>
</workbook>
</file>

<file path=xl/calcChain.xml><?xml version="1.0" encoding="utf-8"?>
<calcChain xmlns="http://schemas.openxmlformats.org/spreadsheetml/2006/main">
  <c r="G35" i="27" l="1"/>
  <c r="G34" i="27"/>
  <c r="G20" i="26"/>
  <c r="G19" i="26"/>
  <c r="S50" i="1"/>
  <c r="S49" i="1"/>
  <c r="S48" i="1"/>
  <c r="S47" i="1"/>
  <c r="S46" i="1"/>
  <c r="S45" i="1"/>
</calcChain>
</file>

<file path=xl/sharedStrings.xml><?xml version="1.0" encoding="utf-8"?>
<sst xmlns="http://schemas.openxmlformats.org/spreadsheetml/2006/main" count="1128" uniqueCount="705">
  <si>
    <t xml:space="preserve"> </t>
  </si>
  <si>
    <t>Стальные трубы</t>
  </si>
  <si>
    <t>Дюймы</t>
  </si>
  <si>
    <t>Код</t>
  </si>
  <si>
    <t>Цена за погонный метр</t>
  </si>
  <si>
    <t>10</t>
  </si>
  <si>
    <t>15</t>
  </si>
  <si>
    <t>20</t>
  </si>
  <si>
    <t>25</t>
  </si>
  <si>
    <t>1</t>
  </si>
  <si>
    <t>32</t>
  </si>
  <si>
    <t>40</t>
  </si>
  <si>
    <t>50</t>
  </si>
  <si>
    <t>65</t>
  </si>
  <si>
    <t>76,1</t>
  </si>
  <si>
    <t>80</t>
  </si>
  <si>
    <t>88,9</t>
  </si>
  <si>
    <t>100</t>
  </si>
  <si>
    <t>Внешний диаметр, мм</t>
  </si>
  <si>
    <t>Метров в коробке, мп</t>
  </si>
  <si>
    <t>Усл.проход, мм</t>
  </si>
  <si>
    <t>13</t>
  </si>
  <si>
    <t>Толщина изоляции</t>
  </si>
  <si>
    <t>20 мм</t>
  </si>
  <si>
    <t>15/6</t>
  </si>
  <si>
    <t>18/6</t>
  </si>
  <si>
    <t>22/6</t>
  </si>
  <si>
    <t>25/6</t>
  </si>
  <si>
    <t>28/6</t>
  </si>
  <si>
    <t>35/6</t>
  </si>
  <si>
    <t>15/9</t>
  </si>
  <si>
    <t>18/9</t>
  </si>
  <si>
    <t>22/9</t>
  </si>
  <si>
    <t>28/9</t>
  </si>
  <si>
    <t>35/9</t>
  </si>
  <si>
    <t>•  Монтируется при помощи специального клея Энергофлекс и скотча (армированной ленты).</t>
  </si>
  <si>
    <t>•  Цвет - серый. Материал поставляется в виде гибких труб отрезками по 2 метра.</t>
  </si>
  <si>
    <t>ЭНЕРГОФЛЕКС БЛЭК СТАР</t>
  </si>
  <si>
    <t>6/6</t>
  </si>
  <si>
    <t>8/6</t>
  </si>
  <si>
    <t>10/6</t>
  </si>
  <si>
    <t>12/6</t>
  </si>
  <si>
    <t>Наименование</t>
  </si>
  <si>
    <t>Ед.измерения</t>
  </si>
  <si>
    <t>Цена, руб</t>
  </si>
  <si>
    <t>банка</t>
  </si>
  <si>
    <t>рулон</t>
  </si>
  <si>
    <t>упаковка</t>
  </si>
  <si>
    <t>штука</t>
  </si>
  <si>
    <t>Аксессуары</t>
  </si>
  <si>
    <t>Ед. изм.</t>
  </si>
  <si>
    <t>Цена, руб.</t>
  </si>
  <si>
    <t xml:space="preserve">рулон </t>
  </si>
  <si>
    <t>1"</t>
  </si>
  <si>
    <t>15/4</t>
  </si>
  <si>
    <t>18/4</t>
  </si>
  <si>
    <t>22/4</t>
  </si>
  <si>
    <t>28/4</t>
  </si>
  <si>
    <t>35/4</t>
  </si>
  <si>
    <t>Количество в упаковке, м</t>
  </si>
  <si>
    <t>•  Трубная теплоизоляция для систем отопления и водоснабжения.</t>
  </si>
  <si>
    <t>•  Теплопроводность не более 0,036 Вт/м*К при 20 °С. Диапазон температур от -40 °С до +95 °С.</t>
  </si>
  <si>
    <t>•  Трубная теплоизоляция для систем кондиционирования воздуха</t>
  </si>
  <si>
    <t>•  Теплопроводность не более 0,038 Вт/м*К при 0 °С. Диапазон температур от -40 °С до +95 °С.</t>
  </si>
  <si>
    <t>•  Теплопроводность не более 0,038 Вт/м*К при 20 °С. Диапазон температур от -40 °С до +80 °С.</t>
  </si>
  <si>
    <t>Внутренний диаметр изоляции, мм</t>
  </si>
  <si>
    <t>6 мм</t>
  </si>
  <si>
    <t>7</t>
  </si>
  <si>
    <t>5</t>
  </si>
  <si>
    <t>Р 13/1-7</t>
  </si>
  <si>
    <t>Р 20/1-5</t>
  </si>
  <si>
    <t>3/1-30</t>
  </si>
  <si>
    <t>15/1-7</t>
  </si>
  <si>
    <t>20/1-5</t>
  </si>
  <si>
    <t>5/1-20</t>
  </si>
  <si>
    <t>8/1-12</t>
  </si>
  <si>
    <t>10/1-10</t>
  </si>
  <si>
    <t>Р 10/1-10</t>
  </si>
  <si>
    <t>•  Трубки самоклеящиеся из вспененного полиэтилена длиной 2 метра, цвет серый</t>
  </si>
  <si>
    <t>•  Значительная экономия клея</t>
  </si>
  <si>
    <t>•  Теплопроводность не более 0,035 Вт/м*К при 20 °С. Диапазон температур от -40 °С до +95 °С.</t>
  </si>
  <si>
    <t>9 мм</t>
  </si>
  <si>
    <t>13 мм</t>
  </si>
  <si>
    <t>сталь</t>
  </si>
  <si>
    <t>медь</t>
  </si>
  <si>
    <t>Ду, мм</t>
  </si>
  <si>
    <t>Наружный диаметр, мм</t>
  </si>
  <si>
    <t>Типоразмер</t>
  </si>
  <si>
    <t>Цена с НДС, руб./м</t>
  </si>
  <si>
    <t>16/18</t>
  </si>
  <si>
    <t>Единица измерения</t>
  </si>
  <si>
    <t>Цена с НДС, руб.</t>
  </si>
  <si>
    <t>Нож монтажный</t>
  </si>
  <si>
    <t>•  Снижение ударных шумов</t>
  </si>
  <si>
    <t>•  Водопоглощение по объему за 24 ч, не более 3%</t>
  </si>
  <si>
    <t xml:space="preserve">• Изготавливается на основе стекловолокна, покрытого алюминиевой фольгой. </t>
  </si>
  <si>
    <t>• Обладает высокой механической и химической стойкостью. Легко режется и устанавливается на любые изолированные поверхности.</t>
  </si>
  <si>
    <t>¼"</t>
  </si>
  <si>
    <t>⅜"</t>
  </si>
  <si>
    <t>½"</t>
  </si>
  <si>
    <t>¾"</t>
  </si>
  <si>
    <t>1¼"</t>
  </si>
  <si>
    <t>1½"</t>
  </si>
  <si>
    <t>2"</t>
  </si>
  <si>
    <t>2½"</t>
  </si>
  <si>
    <t>3"</t>
  </si>
  <si>
    <t>4"</t>
  </si>
  <si>
    <t>⅝"</t>
  </si>
  <si>
    <t>⅞"</t>
  </si>
  <si>
    <t>1⅛"</t>
  </si>
  <si>
    <t>1⅜"</t>
  </si>
  <si>
    <t>1⅝"</t>
  </si>
  <si>
    <t>1⅞"</t>
  </si>
  <si>
    <t>2⅛"</t>
  </si>
  <si>
    <t>2⅜"</t>
  </si>
  <si>
    <t>2⅞"</t>
  </si>
  <si>
    <t>3½"</t>
  </si>
  <si>
    <t>4⅛"</t>
  </si>
  <si>
    <t>⁵⁄₁₆"</t>
  </si>
  <si>
    <r>
      <t xml:space="preserve">1 </t>
    </r>
    <r>
      <rPr>
        <b/>
        <sz val="8"/>
        <rFont val="Calibri"/>
        <family val="2"/>
        <charset val="204"/>
      </rPr>
      <t>⅛</t>
    </r>
    <r>
      <rPr>
        <b/>
        <sz val="8"/>
        <rFont val="Tahoma"/>
        <family val="2"/>
        <charset val="204"/>
      </rPr>
      <t>"</t>
    </r>
  </si>
  <si>
    <t>3¾"</t>
  </si>
  <si>
    <r>
      <t>Лента демпферная Energofloor</t>
    </r>
    <r>
      <rPr>
        <b/>
        <sz val="8"/>
        <color indexed="8"/>
        <rFont val="Calibri"/>
        <family val="2"/>
        <charset val="204"/>
      </rPr>
      <t>®</t>
    </r>
    <r>
      <rPr>
        <b/>
        <sz val="8"/>
        <color indexed="8"/>
        <rFont val="Tahoma"/>
        <family val="2"/>
        <charset val="204"/>
      </rPr>
      <t xml:space="preserve"> 10/0,1-11</t>
    </r>
  </si>
  <si>
    <r>
      <t>Лента армированная самоклеящаяся Energoflex</t>
    </r>
    <r>
      <rPr>
        <b/>
        <sz val="8"/>
        <color indexed="8"/>
        <rFont val="Calibri"/>
        <family val="2"/>
        <charset val="204"/>
      </rPr>
      <t>®</t>
    </r>
    <r>
      <rPr>
        <b/>
        <sz val="8"/>
        <color indexed="8"/>
        <rFont val="Tahoma"/>
        <family val="2"/>
        <charset val="204"/>
      </rPr>
      <t xml:space="preserve"> 48мм х 25м синяя</t>
    </r>
  </si>
  <si>
    <r>
      <t>Лента армированная самоклеящаяся Energoflex</t>
    </r>
    <r>
      <rPr>
        <b/>
        <sz val="8"/>
        <color indexed="8"/>
        <rFont val="Calibri"/>
        <family val="2"/>
        <charset val="204"/>
      </rPr>
      <t>®</t>
    </r>
    <r>
      <rPr>
        <b/>
        <sz val="8"/>
        <color indexed="8"/>
        <rFont val="Tahoma"/>
        <family val="2"/>
        <charset val="204"/>
      </rPr>
      <t xml:space="preserve"> 48мм х 25м красная</t>
    </r>
  </si>
  <si>
    <r>
      <t>Energopack</t>
    </r>
    <r>
      <rPr>
        <b/>
        <sz val="8"/>
        <rFont val="Calibri"/>
        <family val="2"/>
        <charset val="204"/>
      </rPr>
      <t>®</t>
    </r>
    <r>
      <rPr>
        <b/>
        <sz val="8"/>
        <rFont val="Tahoma"/>
        <family val="2"/>
        <charset val="204"/>
      </rPr>
      <t xml:space="preserve"> ТК 1000 х 25</t>
    </r>
  </si>
  <si>
    <r>
      <t>Energopack</t>
    </r>
    <r>
      <rPr>
        <b/>
        <sz val="8"/>
        <rFont val="Calibri"/>
        <family val="2"/>
        <charset val="204"/>
      </rPr>
      <t>®</t>
    </r>
    <r>
      <rPr>
        <b/>
        <sz val="8"/>
        <rFont val="Tahoma"/>
        <family val="2"/>
        <charset val="204"/>
      </rPr>
      <t xml:space="preserve"> ТК 1000 х 25 самоклеящийся</t>
    </r>
  </si>
  <si>
    <r>
      <t xml:space="preserve">Очиститель </t>
    </r>
    <r>
      <rPr>
        <b/>
        <sz val="8"/>
        <color indexed="8"/>
        <rFont val="Tahoma"/>
        <family val="2"/>
        <charset val="204"/>
      </rPr>
      <t>Energoflex</t>
    </r>
    <r>
      <rPr>
        <b/>
        <vertAlign val="superscript"/>
        <sz val="8"/>
        <color indexed="8"/>
        <rFont val="Tahoma"/>
        <family val="2"/>
        <charset val="204"/>
      </rPr>
      <t>®</t>
    </r>
    <r>
      <rPr>
        <b/>
        <sz val="8"/>
        <color indexed="8"/>
        <rFont val="Tahoma"/>
        <family val="2"/>
        <charset val="204"/>
      </rPr>
      <t xml:space="preserve"> </t>
    </r>
    <r>
      <rPr>
        <b/>
        <sz val="8"/>
        <rFont val="Tahoma"/>
        <family val="2"/>
        <charset val="204"/>
      </rPr>
      <t>1,0 л</t>
    </r>
  </si>
  <si>
    <r>
      <t>Лента-герметик Energofloor</t>
    </r>
    <r>
      <rPr>
        <b/>
        <sz val="8"/>
        <color indexed="8"/>
        <rFont val="Calibri"/>
        <family val="2"/>
        <charset val="204"/>
      </rPr>
      <t>®</t>
    </r>
    <r>
      <rPr>
        <b/>
        <sz val="8"/>
        <color indexed="8"/>
        <rFont val="Tahoma"/>
        <family val="2"/>
        <charset val="204"/>
      </rPr>
      <t xml:space="preserve"> 50 мм х 50 м </t>
    </r>
  </si>
  <si>
    <t>Ширина, см</t>
  </si>
  <si>
    <r>
      <t>Лента демпферная  Energofloor</t>
    </r>
    <r>
      <rPr>
        <b/>
        <sz val="8"/>
        <color indexed="8"/>
        <rFont val="Calibri"/>
        <family val="2"/>
        <charset val="204"/>
      </rPr>
      <t>®</t>
    </r>
    <r>
      <rPr>
        <b/>
        <sz val="8"/>
        <color indexed="8"/>
        <rFont val="Tahoma"/>
        <family val="2"/>
        <charset val="204"/>
      </rPr>
      <t xml:space="preserve"> 10/0,15-11</t>
    </r>
  </si>
  <si>
    <r>
      <t>Стусло монтажное из ударопрочной пластмассы Energoflex</t>
    </r>
    <r>
      <rPr>
        <b/>
        <vertAlign val="superscript"/>
        <sz val="8"/>
        <color indexed="8"/>
        <rFont val="Tahoma"/>
        <family val="2"/>
        <charset val="204"/>
      </rPr>
      <t>®</t>
    </r>
  </si>
  <si>
    <r>
      <t>Лента демпферная  Energofloor</t>
    </r>
    <r>
      <rPr>
        <b/>
        <sz val="8"/>
        <color rgb="FF000000"/>
        <rFont val="Calibri"/>
        <family val="2"/>
        <charset val="204"/>
      </rPr>
      <t>®</t>
    </r>
    <r>
      <rPr>
        <b/>
        <sz val="8"/>
        <color rgb="FF000000"/>
        <rFont val="Tahoma"/>
        <family val="2"/>
        <charset val="204"/>
      </rPr>
      <t xml:space="preserve"> 10/0,15-11</t>
    </r>
  </si>
  <si>
    <r>
      <t>Лента-герметик Energofloor</t>
    </r>
    <r>
      <rPr>
        <b/>
        <sz val="8"/>
        <color indexed="8"/>
        <rFont val="Calibri"/>
        <family val="2"/>
        <charset val="204"/>
      </rPr>
      <t>®</t>
    </r>
    <r>
      <rPr>
        <b/>
        <sz val="8"/>
        <color indexed="8"/>
        <rFont val="Tahoma"/>
        <family val="2"/>
        <charset val="204"/>
      </rPr>
      <t xml:space="preserve"> 50 мм х 50 м</t>
    </r>
  </si>
  <si>
    <t xml:space="preserve">   </t>
  </si>
  <si>
    <t xml:space="preserve"> 25/9-2  </t>
  </si>
  <si>
    <t xml:space="preserve"> 25/13-2  </t>
  </si>
  <si>
    <t xml:space="preserve"> 25/20-2  </t>
  </si>
  <si>
    <t>25/26</t>
  </si>
  <si>
    <t xml:space="preserve"> 76/13-2  </t>
  </si>
  <si>
    <t xml:space="preserve"> 76/20-2  </t>
  </si>
  <si>
    <t xml:space="preserve"> 89/13-2  </t>
  </si>
  <si>
    <t xml:space="preserve"> 89/20-2  </t>
  </si>
  <si>
    <t xml:space="preserve"> 110/20-2  </t>
  </si>
  <si>
    <t xml:space="preserve"> 18/9-2  </t>
  </si>
  <si>
    <t xml:space="preserve"> 22/9-2  </t>
  </si>
  <si>
    <t xml:space="preserve"> 28/9-2  </t>
  </si>
  <si>
    <t xml:space="preserve"> 35/9-2  </t>
  </si>
  <si>
    <t xml:space="preserve"> 42/9-2  </t>
  </si>
  <si>
    <t xml:space="preserve"> 48/9-2  </t>
  </si>
  <si>
    <t xml:space="preserve"> 54/9-2  </t>
  </si>
  <si>
    <t xml:space="preserve"> 60/9-2  </t>
  </si>
  <si>
    <t xml:space="preserve"> 18/13-2  </t>
  </si>
  <si>
    <t xml:space="preserve"> 22/13-2  </t>
  </si>
  <si>
    <t xml:space="preserve"> 28/13-2  </t>
  </si>
  <si>
    <t xml:space="preserve"> 35/13-2  </t>
  </si>
  <si>
    <t xml:space="preserve"> 42/13-2  </t>
  </si>
  <si>
    <t xml:space="preserve"> 48/13-2  </t>
  </si>
  <si>
    <t xml:space="preserve"> 54/13-2  </t>
  </si>
  <si>
    <t xml:space="preserve"> 60/13-2  </t>
  </si>
  <si>
    <t xml:space="preserve"> 22/20-2  </t>
  </si>
  <si>
    <t xml:space="preserve"> 28/20-2  </t>
  </si>
  <si>
    <t xml:space="preserve"> 35/20-2  </t>
  </si>
  <si>
    <t xml:space="preserve"> 42/20-2  </t>
  </si>
  <si>
    <t xml:space="preserve"> 48/20-2  </t>
  </si>
  <si>
    <t xml:space="preserve"> 54/20-2  </t>
  </si>
  <si>
    <t xml:space="preserve"> 60/20-2  </t>
  </si>
  <si>
    <t>2 ½"</t>
  </si>
  <si>
    <t>6"</t>
  </si>
  <si>
    <t>25 мм</t>
  </si>
  <si>
    <t>15/6-2</t>
  </si>
  <si>
    <t>18/6-2</t>
  </si>
  <si>
    <t>22/6-2</t>
  </si>
  <si>
    <t>25/6-2</t>
  </si>
  <si>
    <t>28/6-2</t>
  </si>
  <si>
    <t>35/6-2</t>
  </si>
  <si>
    <t>15/9-2</t>
  </si>
  <si>
    <t>18/9-2</t>
  </si>
  <si>
    <t>22/9-2</t>
  </si>
  <si>
    <t>25/9-2</t>
  </si>
  <si>
    <t>28/9-2</t>
  </si>
  <si>
    <t>35/9-2</t>
  </si>
  <si>
    <t>42/9-2</t>
  </si>
  <si>
    <t>45/9-2</t>
  </si>
  <si>
    <t>48/9-2</t>
  </si>
  <si>
    <t>54/9-2</t>
  </si>
  <si>
    <t>60/9-2</t>
  </si>
  <si>
    <t>64/9-2</t>
  </si>
  <si>
    <t>76/9-2</t>
  </si>
  <si>
    <t>89/9-2</t>
  </si>
  <si>
    <t>110/9-2</t>
  </si>
  <si>
    <t>114/9-2</t>
  </si>
  <si>
    <t>133/9-2</t>
  </si>
  <si>
    <t>160/9-2</t>
  </si>
  <si>
    <t>15/13-2</t>
  </si>
  <si>
    <t>18/13-2</t>
  </si>
  <si>
    <t>22/13-2</t>
  </si>
  <si>
    <t>25/13-2</t>
  </si>
  <si>
    <t>28/13-2</t>
  </si>
  <si>
    <t>35/13-2</t>
  </si>
  <si>
    <t>42/13-2</t>
  </si>
  <si>
    <t>45/13-2</t>
  </si>
  <si>
    <t>48/13-2</t>
  </si>
  <si>
    <t>54/13-2</t>
  </si>
  <si>
    <t>60/13-2</t>
  </si>
  <si>
    <t>64/13-2</t>
  </si>
  <si>
    <t>76/13-2</t>
  </si>
  <si>
    <t>89/13-2</t>
  </si>
  <si>
    <t>110/13-2</t>
  </si>
  <si>
    <t>114/13-2</t>
  </si>
  <si>
    <t>133/13-2</t>
  </si>
  <si>
    <t>160/13-2</t>
  </si>
  <si>
    <t>22/20-2</t>
  </si>
  <si>
    <t>25/20-2</t>
  </si>
  <si>
    <t>28/20-2</t>
  </si>
  <si>
    <t>35/20-2</t>
  </si>
  <si>
    <t>42/20-2</t>
  </si>
  <si>
    <t>45/20-2</t>
  </si>
  <si>
    <t>48/20-2</t>
  </si>
  <si>
    <t>54/20-2</t>
  </si>
  <si>
    <t>60/20-2</t>
  </si>
  <si>
    <t>64/20-2</t>
  </si>
  <si>
    <t>76/20-2</t>
  </si>
  <si>
    <t>89/20-2</t>
  </si>
  <si>
    <t>110/20-2</t>
  </si>
  <si>
    <t>114/20-2</t>
  </si>
  <si>
    <t>133/20-2</t>
  </si>
  <si>
    <t>160/20-2</t>
  </si>
  <si>
    <t>22/25-2</t>
  </si>
  <si>
    <t>28/25-2</t>
  </si>
  <si>
    <t>35/25-2</t>
  </si>
  <si>
    <t>42/25-2</t>
  </si>
  <si>
    <t>48/25-2</t>
  </si>
  <si>
    <t>54/25-2</t>
  </si>
  <si>
    <t>Р 25/1-4</t>
  </si>
  <si>
    <t>4</t>
  </si>
  <si>
    <t>60/25-2</t>
  </si>
  <si>
    <t>64/25-2</t>
  </si>
  <si>
    <t>76/25-2</t>
  </si>
  <si>
    <t>89/25-2</t>
  </si>
  <si>
    <t>110/25-2</t>
  </si>
  <si>
    <t>114/25-2</t>
  </si>
  <si>
    <r>
      <t>Клей Energoflex</t>
    </r>
    <r>
      <rPr>
        <b/>
        <vertAlign val="superscript"/>
        <sz val="8"/>
        <color indexed="8"/>
        <rFont val="Tahoma"/>
        <family val="2"/>
        <charset val="204"/>
      </rPr>
      <t>®</t>
    </r>
    <r>
      <rPr>
        <b/>
        <sz val="8"/>
        <color indexed="8"/>
        <rFont val="Tahoma"/>
        <family val="2"/>
        <charset val="204"/>
      </rPr>
      <t xml:space="preserve"> Extra 0,5 л (Италия)</t>
    </r>
  </si>
  <si>
    <r>
      <t>Клей Energoflex</t>
    </r>
    <r>
      <rPr>
        <b/>
        <vertAlign val="superscript"/>
        <sz val="8"/>
        <color indexed="8"/>
        <rFont val="Tahoma"/>
        <family val="2"/>
        <charset val="204"/>
      </rPr>
      <t>®</t>
    </r>
    <r>
      <rPr>
        <b/>
        <sz val="8"/>
        <color indexed="8"/>
        <rFont val="Tahoma"/>
        <family val="2"/>
        <charset val="204"/>
      </rPr>
      <t xml:space="preserve"> Extra 0,8 л (Италия)</t>
    </r>
  </si>
  <si>
    <r>
      <t>Клей Energoflex</t>
    </r>
    <r>
      <rPr>
        <b/>
        <vertAlign val="superscript"/>
        <sz val="8"/>
        <color indexed="8"/>
        <rFont val="Tahoma"/>
        <family val="2"/>
        <charset val="204"/>
      </rPr>
      <t>®</t>
    </r>
    <r>
      <rPr>
        <b/>
        <sz val="8"/>
        <color indexed="8"/>
        <rFont val="Tahoma"/>
        <family val="2"/>
        <charset val="204"/>
      </rPr>
      <t xml:space="preserve"> Extra 2,6 л (Италия)</t>
    </r>
  </si>
  <si>
    <t>Обозначение изделия</t>
  </si>
  <si>
    <t>Внутренний Ø изоляции</t>
  </si>
  <si>
    <t>110 мм</t>
  </si>
  <si>
    <t>5 м</t>
  </si>
  <si>
    <t>25 м</t>
  </si>
  <si>
    <t>Плита Energofloor® Tacker 30/1,0-1,6 DES-sg</t>
  </si>
  <si>
    <t>Мат Energofloor® Tacker 30/1,0-3,2 DES-sg</t>
  </si>
  <si>
    <t>Плита теплоизоляционная Energofloor® 20/1,0-0,8 DEO-dm</t>
  </si>
  <si>
    <t>Плита теплоизоляционная Energofloor® 50/1,0-0,8 DEO-dm</t>
  </si>
  <si>
    <t>•  Предел прочности на изгибе, кПа, не менее 150</t>
  </si>
  <si>
    <t>•  Прочность на сжатие при 10% линейной деформации, кПа, не менее 100</t>
  </si>
  <si>
    <t>16 / 18</t>
  </si>
  <si>
    <t>25 / 26</t>
  </si>
  <si>
    <t>1/2</t>
  </si>
  <si>
    <t>108/13-2</t>
  </si>
  <si>
    <t>22/19-2</t>
  </si>
  <si>
    <t>35/19-2</t>
  </si>
  <si>
    <t>42/19-2</t>
  </si>
  <si>
    <t>48/19-2</t>
  </si>
  <si>
    <t>54/19-2</t>
  </si>
  <si>
    <t>60/19-2</t>
  </si>
  <si>
    <t>89/19-2</t>
  </si>
  <si>
    <t>108/19-2</t>
  </si>
  <si>
    <t>19 мм</t>
  </si>
  <si>
    <t>108/25-2</t>
  </si>
  <si>
    <t xml:space="preserve">        76/9-2        </t>
  </si>
  <si>
    <t xml:space="preserve">        28/9-2        </t>
  </si>
  <si>
    <t xml:space="preserve">         28/25-2         </t>
  </si>
  <si>
    <t xml:space="preserve">       28/19-2        </t>
  </si>
  <si>
    <t xml:space="preserve">       76/19-2        </t>
  </si>
  <si>
    <t xml:space="preserve">        28/13-2        </t>
  </si>
  <si>
    <t xml:space="preserve">       76/13-2        </t>
  </si>
  <si>
    <t>10/1,0-20</t>
  </si>
  <si>
    <t>13/1,0-14</t>
  </si>
  <si>
    <t>19/1,0-10</t>
  </si>
  <si>
    <t>25/1,0-8</t>
  </si>
  <si>
    <t>Цена с НДС, руб./м2</t>
  </si>
  <si>
    <t>• Экологическая безопасность (не содержит фреонов и ПВХ)</t>
  </si>
  <si>
    <t>Клей Energocell® HT 2,6 л</t>
  </si>
  <si>
    <t>Очиститель Energoflex®  1,0 л</t>
  </si>
  <si>
    <t xml:space="preserve"> 76/25-2          </t>
  </si>
  <si>
    <t>Медные трубы</t>
  </si>
  <si>
    <t>15/9-1,2</t>
  </si>
  <si>
    <t>18/9-1,2</t>
  </si>
  <si>
    <t>22/9-1,2</t>
  </si>
  <si>
    <t>28/9-1,2</t>
  </si>
  <si>
    <t>35/9-1,2</t>
  </si>
  <si>
    <t>42/9-1,2</t>
  </si>
  <si>
    <t>4 мм</t>
  </si>
  <si>
    <t>•  Теплопроводность не более 0,036 Вт/м*К при 20 °С. Рабочий диапазон  температур от -40 °С до +95 °С.</t>
  </si>
  <si>
    <r>
      <t>трубная изоляция Energoflex</t>
    </r>
    <r>
      <rPr>
        <b/>
        <sz val="12"/>
        <rFont val="Calibri"/>
        <family val="2"/>
        <charset val="204"/>
      </rPr>
      <t>®</t>
    </r>
    <r>
      <rPr>
        <b/>
        <sz val="12"/>
        <rFont val="Tahoma"/>
        <family val="2"/>
        <charset val="204"/>
      </rPr>
      <t xml:space="preserve"> Super</t>
    </r>
  </si>
  <si>
    <t>Зажимы ENERGOFLEX  (100 шт.)</t>
  </si>
  <si>
    <r>
      <t>Лента армированная самокл. Energoflex</t>
    </r>
    <r>
      <rPr>
        <b/>
        <vertAlign val="superscript"/>
        <sz val="8"/>
        <color indexed="8"/>
        <rFont val="Tahoma"/>
        <family val="2"/>
        <charset val="204"/>
      </rPr>
      <t>®</t>
    </r>
    <r>
      <rPr>
        <b/>
        <sz val="8"/>
        <color indexed="8"/>
        <rFont val="Tahoma"/>
        <family val="2"/>
        <charset val="204"/>
      </rPr>
      <t xml:space="preserve"> 48мм х 50м, серая</t>
    </r>
  </si>
  <si>
    <r>
      <t>Лента армированная самокл. Energoflex</t>
    </r>
    <r>
      <rPr>
        <b/>
        <vertAlign val="superscript"/>
        <sz val="8"/>
        <color indexed="8"/>
        <rFont val="Tahoma"/>
        <family val="2"/>
        <charset val="204"/>
      </rPr>
      <t xml:space="preserve">® </t>
    </r>
    <r>
      <rPr>
        <b/>
        <sz val="8"/>
        <color indexed="8"/>
        <rFont val="Tahoma"/>
        <family val="2"/>
        <charset val="204"/>
      </rPr>
      <t>48мм х 25м, серая</t>
    </r>
  </si>
  <si>
    <t>пласт</t>
  </si>
  <si>
    <t>изоляция на трубу</t>
  </si>
  <si>
    <t>стальные трубы</t>
  </si>
  <si>
    <t>медные   трубы</t>
  </si>
  <si>
    <t>толщина изоляции</t>
  </si>
  <si>
    <t>наименование</t>
  </si>
  <si>
    <t>единица измерения</t>
  </si>
  <si>
    <t>цена с НДС, руб.</t>
  </si>
  <si>
    <t>аксессуары для монтажа Energoflex® Super</t>
  </si>
  <si>
    <r>
      <t xml:space="preserve">трубки в отрезках 2 м (К/С)                      </t>
    </r>
    <r>
      <rPr>
        <b/>
        <sz val="8"/>
        <rFont val="Tahoma"/>
        <family val="2"/>
        <charset val="204"/>
      </rPr>
      <t>в картонных короб. 2050*395*295 мм (объем 0,24 м³)</t>
    </r>
  </si>
  <si>
    <r>
      <t xml:space="preserve">трубки в бухтах 11 м (К/С)                                    </t>
    </r>
    <r>
      <rPr>
        <b/>
        <sz val="8"/>
        <rFont val="Tahoma"/>
        <family val="2"/>
        <charset val="204"/>
      </rPr>
      <t>в картонных коробках 1095 х 395 х 395 (объём 0,17 м³)</t>
    </r>
  </si>
  <si>
    <t>аксессуары для монтажа Energoflex® Super SK и Super Protect (КРАСНЫЙ/СИНИЙ)</t>
  </si>
  <si>
    <r>
      <t xml:space="preserve"> трубная изоляция Energoflex</t>
    </r>
    <r>
      <rPr>
        <b/>
        <sz val="12"/>
        <rFont val="Calibri"/>
        <family val="2"/>
        <charset val="204"/>
      </rPr>
      <t>®</t>
    </r>
    <r>
      <rPr>
        <b/>
        <sz val="12"/>
        <rFont val="Tahoma"/>
        <family val="2"/>
        <charset val="204"/>
      </rPr>
      <t xml:space="preserve"> Super 1,2 м, ритэйл-версия (трубки длиной 1,2 м)</t>
    </r>
  </si>
  <si>
    <t>•  Простой и быстрый монтаж при помощи клеевого слоя на готовом продольном разрезе</t>
  </si>
  <si>
    <t>единица изм.</t>
  </si>
  <si>
    <r>
      <t xml:space="preserve">       трубная изоляция с клеевым слоем Energoflex</t>
    </r>
    <r>
      <rPr>
        <b/>
        <sz val="12"/>
        <rFont val="Calibri"/>
        <family val="2"/>
        <charset val="204"/>
      </rPr>
      <t>®</t>
    </r>
    <r>
      <rPr>
        <b/>
        <sz val="12"/>
        <rFont val="Tahoma"/>
        <family val="2"/>
        <charset val="204"/>
      </rPr>
      <t xml:space="preserve"> Super SK</t>
    </r>
  </si>
  <si>
    <r>
      <t xml:space="preserve">          трубная изоляция в защитной оболочке Energoflex® Super Protect (КРАСНЫЙ/СИНИЙ) </t>
    </r>
    <r>
      <rPr>
        <b/>
        <sz val="8"/>
        <rFont val="Tahoma"/>
        <family val="2"/>
        <charset val="204"/>
      </rPr>
      <t>для скрытого монтажа систем отопления и водоснабжения (в стенах и полах)</t>
    </r>
  </si>
  <si>
    <r>
      <t>плиты для тёплого пола Energofloor</t>
    </r>
    <r>
      <rPr>
        <b/>
        <vertAlign val="superscript"/>
        <sz val="12"/>
        <rFont val="Tahoma"/>
        <family val="2"/>
        <charset val="204"/>
      </rPr>
      <t>®</t>
    </r>
    <r>
      <rPr>
        <b/>
        <sz val="12"/>
        <rFont val="Tahoma"/>
        <family val="2"/>
        <charset val="204"/>
      </rPr>
      <t xml:space="preserve"> Тacker </t>
    </r>
  </si>
  <si>
    <t>•  теплоизоляция для «тёплого пола» с высоким термическим сопротивлением</t>
  </si>
  <si>
    <t>•  Разметка для укладки труб. Шаг печати - 5 см. Надежная фиксация гарпун-скобы</t>
  </si>
  <si>
    <t>•  Максимальная рабочая температура 70ْ С. Водопоглощение по объему за 24 ч, не более 3%</t>
  </si>
  <si>
    <t>•  Прочное наружное покрытие. Высокое термическое сопротивление</t>
  </si>
  <si>
    <t>•  Надежная фиксация трубы и укладка трубы по прямой и диагонали. Шаг укладки - 5 см</t>
  </si>
  <si>
    <r>
      <t xml:space="preserve">    плиты для тёплого пола с фиксаторами для крепления труб Energoflоor</t>
    </r>
    <r>
      <rPr>
        <b/>
        <sz val="12"/>
        <rFont val="Calibri"/>
        <family val="2"/>
        <charset val="204"/>
      </rPr>
      <t>®</t>
    </r>
    <r>
      <rPr>
        <b/>
        <sz val="12"/>
        <rFont val="Tahoma"/>
        <family val="2"/>
        <charset val="204"/>
      </rPr>
      <t xml:space="preserve"> Pipelock</t>
    </r>
  </si>
  <si>
    <t>•  Быстрое соединение плит. Быстрая укладка труб без дополнительных аксессуаров</t>
  </si>
  <si>
    <r>
      <t xml:space="preserve">        плиты Energofloor</t>
    </r>
    <r>
      <rPr>
        <b/>
        <vertAlign val="superscript"/>
        <sz val="12"/>
        <rFont val="Tahoma"/>
        <family val="2"/>
        <charset val="204"/>
      </rPr>
      <t>®</t>
    </r>
    <r>
      <rPr>
        <b/>
        <sz val="12"/>
        <rFont val="Tahoma"/>
        <family val="2"/>
        <charset val="204"/>
      </rPr>
      <t xml:space="preserve">  из пенополистирола без покрытия</t>
    </r>
  </si>
  <si>
    <t>•  Высокая прочность на сжатие. Высокое термическое сопротивление</t>
  </si>
  <si>
    <t>•  Влагостойкий. Не привлекает грызунов</t>
  </si>
  <si>
    <t>цена за погонный метр</t>
  </si>
  <si>
    <t>метров в коробке, м</t>
  </si>
  <si>
    <t>цена за упаковку</t>
  </si>
  <si>
    <t>код</t>
  </si>
  <si>
    <t>типоразмер</t>
  </si>
  <si>
    <t>толщина, мм</t>
  </si>
  <si>
    <t>ширина, м</t>
  </si>
  <si>
    <t>длина, м</t>
  </si>
  <si>
    <r>
      <t>количество в уп-ке, м</t>
    </r>
    <r>
      <rPr>
        <b/>
        <vertAlign val="superscript"/>
        <sz val="8"/>
        <rFont val="Tahoma"/>
        <family val="2"/>
        <charset val="204"/>
      </rPr>
      <t>2</t>
    </r>
  </si>
  <si>
    <r>
      <t>цена с НДС, руб./м</t>
    </r>
    <r>
      <rPr>
        <b/>
        <vertAlign val="superscript"/>
        <sz val="8"/>
        <rFont val="Tahoma"/>
        <family val="2"/>
        <charset val="204"/>
      </rPr>
      <t>2</t>
    </r>
  </si>
  <si>
    <t>ширина, см</t>
  </si>
  <si>
    <t>цена с НДС, руб./ед.</t>
  </si>
  <si>
    <t xml:space="preserve">  </t>
  </si>
  <si>
    <t>•  Версия Split: в защитной оболочке, стойкая к УФ излучению, механическим повреждениям, бетону, цементу, гипсу и т.д.</t>
  </si>
  <si>
    <t>•  Цвет - чёрный (Split - серебристо-серое покрытие)  Материал поставляется в виде гибких труб отрезками по 2 метра.</t>
  </si>
  <si>
    <r>
      <rPr>
        <b/>
        <sz val="12"/>
        <rFont val="Tahoma"/>
        <family val="2"/>
        <charset val="204"/>
      </rPr>
      <t>Black Star</t>
    </r>
    <r>
      <rPr>
        <b/>
        <sz val="8"/>
        <rFont val="Tahoma"/>
        <family val="2"/>
        <charset val="204"/>
      </rPr>
      <t xml:space="preserve">                                       толщина изоляции  = 6 мм</t>
    </r>
  </si>
  <si>
    <r>
      <rPr>
        <b/>
        <sz val="12"/>
        <rFont val="Tahoma"/>
        <family val="2"/>
        <charset val="204"/>
      </rPr>
      <t>Black Star Split</t>
    </r>
    <r>
      <rPr>
        <b/>
        <sz val="8"/>
        <rFont val="Tahoma"/>
        <family val="2"/>
        <charset val="204"/>
      </rPr>
      <t xml:space="preserve">                          толщина изоляции = 6 мм</t>
    </r>
  </si>
  <si>
    <t>дюймы</t>
  </si>
  <si>
    <t>усл.проход, мм</t>
  </si>
  <si>
    <t>внешний диаметр, мм</t>
  </si>
  <si>
    <t>внутренний диаметр изоляции, мм</t>
  </si>
  <si>
    <t>метров в коробке, мп</t>
  </si>
  <si>
    <r>
      <t xml:space="preserve">       трубная изоляция Energoflex</t>
    </r>
    <r>
      <rPr>
        <b/>
        <sz val="14"/>
        <rFont val="Calibri"/>
        <family val="2"/>
        <charset val="204"/>
      </rPr>
      <t>®</t>
    </r>
    <r>
      <rPr>
        <b/>
        <sz val="14"/>
        <rFont val="Tahoma"/>
        <family val="2"/>
        <charset val="204"/>
      </rPr>
      <t xml:space="preserve"> Black Star/Black Star Split</t>
    </r>
  </si>
  <si>
    <t>•  Цвет материала - чёрный (Duct AL - серебристое покрытие). Материал поставляется в рулонах шириной 1,2 метра.</t>
  </si>
  <si>
    <r>
      <t>Рулоны Energoflex</t>
    </r>
    <r>
      <rPr>
        <b/>
        <sz val="14"/>
        <rFont val="Calibri"/>
        <family val="2"/>
        <charset val="204"/>
      </rPr>
      <t>®</t>
    </r>
    <r>
      <rPr>
        <b/>
        <sz val="12"/>
        <rFont val="Tahoma"/>
        <family val="2"/>
        <charset val="204"/>
      </rPr>
      <t xml:space="preserve"> Black Star Duct/Black Star Duct AL</t>
    </r>
  </si>
  <si>
    <t>•  Листовая самокл. теплоизоляция (Duct AL - с алюм. покрытием) для воздуховодов, сантехнических и отопительных систем.</t>
  </si>
  <si>
    <r>
      <rPr>
        <b/>
        <sz val="12"/>
        <rFont val="Tahoma"/>
        <family val="2"/>
        <charset val="204"/>
      </rPr>
      <t>Black Star Duct AL</t>
    </r>
    <r>
      <rPr>
        <b/>
        <sz val="8"/>
        <rFont val="Tahoma"/>
        <family val="2"/>
        <charset val="204"/>
      </rPr>
      <t xml:space="preserve">         цена, руб./кв.м.</t>
    </r>
  </si>
  <si>
    <r>
      <rPr>
        <b/>
        <sz val="12"/>
        <rFont val="Tahoma"/>
        <family val="2"/>
        <charset val="204"/>
      </rPr>
      <t xml:space="preserve">Black Star Duct </t>
    </r>
    <r>
      <rPr>
        <b/>
        <sz val="8"/>
        <rFont val="Tahoma"/>
        <family val="2"/>
        <charset val="204"/>
      </rPr>
      <t xml:space="preserve">           цена, руб./кв.м.</t>
    </r>
  </si>
  <si>
    <t xml:space="preserve">                     тип</t>
  </si>
  <si>
    <t>кол-во в рул, кв.м</t>
  </si>
  <si>
    <t>аксессуары для монтажа Energoflex® Black Star</t>
  </si>
  <si>
    <r>
      <t>Лента армированная самокл. Energoflex</t>
    </r>
    <r>
      <rPr>
        <b/>
        <vertAlign val="superscript"/>
        <sz val="8"/>
        <color indexed="8"/>
        <rFont val="Tahoma"/>
        <family val="2"/>
        <charset val="204"/>
      </rPr>
      <t xml:space="preserve">® </t>
    </r>
    <r>
      <rPr>
        <b/>
        <sz val="8"/>
        <color indexed="8"/>
        <rFont val="Tahoma"/>
        <family val="2"/>
        <charset val="204"/>
      </rPr>
      <t>48мм х 25м, чёрная</t>
    </r>
  </si>
  <si>
    <t>•  Листовая теплоизоляция для воздуховодов, сантехнических и отопительных систем. Модификация Super AL - такжедля ограждающих конструкций (стен, крыш, полов, потолков).</t>
  </si>
  <si>
    <t>•  Цвет - серый. Модификация  Super AL c алюминиевым покрытием 11 мкм. Материал поставляется в рулонах шириной 1 метр.</t>
  </si>
  <si>
    <t>тип</t>
  </si>
  <si>
    <t>Лента армированная самокл. Energoflex® 48мм х 50м, серая</t>
  </si>
  <si>
    <t>Лента армированная самокл. Energoflex® 48мм х 25м, серая</t>
  </si>
  <si>
    <r>
      <t>листовая изоляция Рулоны Energoflex</t>
    </r>
    <r>
      <rPr>
        <b/>
        <sz val="12"/>
        <rFont val="Calibri"/>
        <family val="2"/>
        <charset val="204"/>
      </rPr>
      <t>®</t>
    </r>
    <r>
      <rPr>
        <b/>
        <sz val="12"/>
        <rFont val="Tahoma"/>
        <family val="2"/>
        <charset val="204"/>
      </rPr>
      <t xml:space="preserve"> Super/Super AL</t>
    </r>
  </si>
  <si>
    <t>аксессуары для листовой теплоизоляции Energoflex® Super/Super AL</t>
  </si>
  <si>
    <t>•  Отражающий эффект для Super AL: до 97% излучающей энергии.</t>
  </si>
  <si>
    <t>• Выпускается в виде рулонов шириной 1 м. Толщина 11 мкм</t>
  </si>
  <si>
    <t>• Группа горючести Г1</t>
  </si>
  <si>
    <t>• Температура применения: -40…+100 C (+80 С для самокл.модификации)</t>
  </si>
  <si>
    <r>
      <t>• Гибкий покровный материал Energopack</t>
    </r>
    <r>
      <rPr>
        <sz val="8"/>
        <rFont val="Calibri"/>
        <family val="2"/>
        <charset val="204"/>
      </rPr>
      <t>®</t>
    </r>
    <r>
      <rPr>
        <sz val="8"/>
        <rFont val="Tahoma"/>
        <family val="2"/>
        <charset val="204"/>
      </rPr>
      <t xml:space="preserve"> ТК  предназначен для защиты теплоизоляции от механических повреждений, атмосферных воздействий и ультрафиолетового излучения. </t>
    </r>
  </si>
  <si>
    <r>
      <t>площадь рулона, м</t>
    </r>
    <r>
      <rPr>
        <b/>
        <vertAlign val="superscript"/>
        <sz val="8"/>
        <color indexed="8"/>
        <rFont val="Tahoma"/>
        <family val="2"/>
        <charset val="204"/>
      </rPr>
      <t>2</t>
    </r>
  </si>
  <si>
    <r>
      <t>цена, руб./м</t>
    </r>
    <r>
      <rPr>
        <b/>
        <vertAlign val="superscript"/>
        <sz val="8"/>
        <color indexed="8"/>
        <rFont val="Tahoma"/>
        <family val="2"/>
        <charset val="204"/>
      </rPr>
      <t>2</t>
    </r>
  </si>
  <si>
    <t>цена, руб./рулон</t>
  </si>
  <si>
    <r>
      <t>гибкий покровный материал Energopack</t>
    </r>
    <r>
      <rPr>
        <b/>
        <sz val="12"/>
        <rFont val="Calibri"/>
        <family val="2"/>
        <charset val="204"/>
      </rPr>
      <t>®</t>
    </r>
    <r>
      <rPr>
        <b/>
        <sz val="12"/>
        <rFont val="Tahoma"/>
        <family val="2"/>
        <charset val="204"/>
      </rPr>
      <t xml:space="preserve"> ТК</t>
    </r>
  </si>
  <si>
    <t>Energofloor Compact 3/1-30</t>
  </si>
  <si>
    <t>Energofloor Compact 5/1-20</t>
  </si>
  <si>
    <t xml:space="preserve"> •  Температура применения до + 70 °С</t>
  </si>
  <si>
    <t xml:space="preserve"> •  Теплопроводность при t = 20 °С: ≤ 0,039 Вт/(м×К)? dодопоглощение по объему за 24 ч, не более 2%</t>
  </si>
  <si>
    <t xml:space="preserve"> •  Относительное сжатеие под нагрузкой 2 кПа: 0,08 Мпа, под нагрузкой 5 кПа: 0,20 Мпа</t>
  </si>
  <si>
    <t xml:space="preserve"> •  Сопротивление расслаиванию алюминиевой фольги и пенополиэтилена, не менее</t>
  </si>
  <si>
    <t xml:space="preserve"> •  Листовая изоляция с алюминиевым покрытием и полимерной защитной плёнкой</t>
  </si>
  <si>
    <r>
      <t>кол-во в рулоне, м</t>
    </r>
    <r>
      <rPr>
        <b/>
        <vertAlign val="superscript"/>
        <sz val="8"/>
        <color indexed="8"/>
        <rFont val="Tahoma"/>
        <family val="2"/>
        <charset val="204"/>
      </rPr>
      <t>2</t>
    </r>
  </si>
  <si>
    <r>
      <t xml:space="preserve">   рулоны Energofloor</t>
    </r>
    <r>
      <rPr>
        <b/>
        <sz val="12"/>
        <rFont val="Calibri"/>
        <family val="2"/>
        <charset val="204"/>
      </rPr>
      <t>®</t>
    </r>
    <r>
      <rPr>
        <b/>
        <sz val="12"/>
        <rFont val="Tahoma"/>
        <family val="2"/>
        <charset val="204"/>
      </rPr>
      <t xml:space="preserve"> Compact</t>
    </r>
  </si>
  <si>
    <t xml:space="preserve"> •  Шаг печати 5 см</t>
  </si>
  <si>
    <t xml:space="preserve"> •  Материал Energoflex® Acoustic специально разработан для улучшения акустического комфорта зданий.</t>
  </si>
  <si>
    <t xml:space="preserve"> •  Трубки высокой плотности с зубчатым профилем, цвет серый. Зубчатый профиль внутренней поверхности и высокая плотность материала позволяют значительно снижать шумы в санитарных системах.</t>
  </si>
  <si>
    <r>
      <t>Шумопоглощающий материал Energoflex</t>
    </r>
    <r>
      <rPr>
        <b/>
        <vertAlign val="superscript"/>
        <sz val="12"/>
        <rFont val="Tahoma"/>
        <family val="2"/>
        <charset val="204"/>
      </rPr>
      <t>®</t>
    </r>
    <r>
      <rPr>
        <b/>
        <sz val="12"/>
        <rFont val="Tahoma"/>
        <family val="2"/>
        <charset val="204"/>
      </rPr>
      <t xml:space="preserve"> Acoustic</t>
    </r>
  </si>
  <si>
    <t>аксессуары для монтажа Energofloor® Compact и  Energoflex® Acoustic</t>
  </si>
  <si>
    <t>• Эффективные теплоизоляционные свойства. Равномерная мелкоячеистая структура с закрытыми порами.</t>
  </si>
  <si>
    <t>• Высокая максимальная рабочая температура (до +150 °С без ограничения по времени воздействия!)</t>
  </si>
  <si>
    <t>• Матовый чёрный цвет поверхности</t>
  </si>
  <si>
    <t>листовая теплоизоляция (рулоны) Energocell® HT</t>
  </si>
  <si>
    <t>высокотемпературный материал Energocell® HT из вспененного каучука</t>
  </si>
  <si>
    <r>
      <t>трубная теплоизоляция Energocell</t>
    </r>
    <r>
      <rPr>
        <b/>
        <sz val="12"/>
        <rFont val="Calibri"/>
        <family val="2"/>
        <charset val="204"/>
      </rPr>
      <t>®</t>
    </r>
    <r>
      <rPr>
        <b/>
        <sz val="12"/>
        <rFont val="Tahoma"/>
        <family val="2"/>
        <charset val="204"/>
      </rPr>
      <t xml:space="preserve"> HT</t>
    </r>
  </si>
  <si>
    <t>• Трубки упаковываются в картонные коробки размером 2085 х 395 х 325 мм, объемом 0,267 м³.</t>
  </si>
  <si>
    <t>• Рулоны упаковываются в картонные коробки размером 1080 х 540 х 540 мм, объемом 0,31 м³.</t>
  </si>
  <si>
    <t>аксессуары для монтажа теплоизоляции Energocell® HT</t>
  </si>
  <si>
    <t>Типоразмер (толщина/ширина - количество в рулоне)</t>
  </si>
  <si>
    <t>Стусло монтажное из ударопрочной пластмассы Energoflex®</t>
  </si>
  <si>
    <t xml:space="preserve">Лента Energocell® PVC 48 мм х 33 м  (чёрная)                                                                                                                             </t>
  </si>
  <si>
    <t>Лента с теплоизоляционным слоем 3 мм высокотемпературная Energocell® HT 3/0,05-15</t>
  </si>
  <si>
    <t>Зажимы ENERGOFLEX  (100 шт.) для фиксации склееных швов</t>
  </si>
  <si>
    <t>Толщина теплоизоляционного слоя, мм</t>
  </si>
  <si>
    <t>Ширина рулона, м</t>
  </si>
  <si>
    <t>Длина рулон, м</t>
  </si>
  <si>
    <t>Количество в рулоне (площадь), м2</t>
  </si>
  <si>
    <r>
      <t>Трубка Energoflex</t>
    </r>
    <r>
      <rPr>
        <b/>
        <vertAlign val="superscript"/>
        <sz val="8"/>
        <color theme="1"/>
        <rFont val="Tahoma"/>
        <family val="2"/>
        <charset val="204"/>
      </rPr>
      <t>®</t>
    </r>
    <r>
      <rPr>
        <b/>
        <sz val="8"/>
        <color theme="1"/>
        <rFont val="Tahoma"/>
        <family val="2"/>
        <charset val="204"/>
      </rPr>
      <t> Acoustic 110-5</t>
    </r>
  </si>
  <si>
    <t>Заглушка</t>
  </si>
  <si>
    <t>6 отверстий Ø 3,2 мм под саморезы.</t>
  </si>
  <si>
    <t>2 отверстия Ø 3,2 мм в каждом сегменте под саморезы.</t>
  </si>
  <si>
    <t>Отверстия Ø 3,2 мм под  саморезы в количестве, зависящем от диаметра тройника.</t>
  </si>
  <si>
    <t>Состоят из 2-х частей.</t>
  </si>
  <si>
    <t>Направление монтажа – двухстороннее.</t>
  </si>
  <si>
    <t>R – средн. радиус отвода, выбираемый по "Таблице подбора"</t>
  </si>
  <si>
    <t>Направление монтажа – трёхстороннее.</t>
  </si>
  <si>
    <t>2 отверстия Ø 3,2 мм под саморезы.</t>
  </si>
  <si>
    <t>D, мм</t>
  </si>
  <si>
    <t>Обозначение</t>
  </si>
  <si>
    <t>Цена с НДС, руб./шт.</t>
  </si>
  <si>
    <t>Т-СТ 80/05</t>
  </si>
  <si>
    <t>О-СТ 80/05 (R…)</t>
  </si>
  <si>
    <t xml:space="preserve"> ТР-СТ 80/05</t>
  </si>
  <si>
    <t>З-СТ 80/05</t>
  </si>
  <si>
    <t>Т-СТ 90/05</t>
  </si>
  <si>
    <t>О-СТ 90/05 (R…)</t>
  </si>
  <si>
    <t xml:space="preserve"> ТР-СТ 90/05</t>
  </si>
  <si>
    <t>З-СТ 90/05</t>
  </si>
  <si>
    <t>Т-СТ 100/05</t>
  </si>
  <si>
    <t>О-СТ 100/05 (R…)</t>
  </si>
  <si>
    <t>ТР-СТ 100/05</t>
  </si>
  <si>
    <t>З-СТ 100/05</t>
  </si>
  <si>
    <t>Т-СТ 110/05</t>
  </si>
  <si>
    <t>О-СТ 110/05 (R…)</t>
  </si>
  <si>
    <t>ТР-СТ 110/05</t>
  </si>
  <si>
    <t>З-СТ 110/05</t>
  </si>
  <si>
    <t>Т-СТ 120/05</t>
  </si>
  <si>
    <t>О-СТ 120/05 (R…)</t>
  </si>
  <si>
    <t>ТР-СТ 120/05</t>
  </si>
  <si>
    <t>З-СТ 120/05</t>
  </si>
  <si>
    <t>Т-СТ 130/05</t>
  </si>
  <si>
    <t>О-СТ 130/05 (R…)</t>
  </si>
  <si>
    <t>ТР-СТ 130/05</t>
  </si>
  <si>
    <t>З-СТ 130/05</t>
  </si>
  <si>
    <t>Т-СТ 140/05</t>
  </si>
  <si>
    <t>О-СТ 140/05 (R…)</t>
  </si>
  <si>
    <t>ТР-СТ 140/05</t>
  </si>
  <si>
    <t>З-СТ 140/05</t>
  </si>
  <si>
    <t>Т-СТ 150/05</t>
  </si>
  <si>
    <t>О-СТ 150/05 (R…)</t>
  </si>
  <si>
    <t>ТР-СТ 150/05</t>
  </si>
  <si>
    <t>З-СТ 150/05</t>
  </si>
  <si>
    <t>Т-СТ 160/06</t>
  </si>
  <si>
    <t>О-СТ 160/05 (R…)</t>
  </si>
  <si>
    <t>ТР-СТ 160/05</t>
  </si>
  <si>
    <t>З-СТ 160/05</t>
  </si>
  <si>
    <t>Т-СТ 170/05</t>
  </si>
  <si>
    <t>О-СТ 170/05 (R…)</t>
  </si>
  <si>
    <t>ТР-СТ 170/05</t>
  </si>
  <si>
    <t>З-СТ 170/05</t>
  </si>
  <si>
    <t>Т-СТ 180/05</t>
  </si>
  <si>
    <t>О-СТ 180/05 (R…)</t>
  </si>
  <si>
    <t>ТР-СТ 180/05</t>
  </si>
  <si>
    <t>З-СТ 180/05</t>
  </si>
  <si>
    <t>Т-СТ 190/05</t>
  </si>
  <si>
    <t>О-СТ 190/05 (R…)</t>
  </si>
  <si>
    <t>ТР-СТ 190/05</t>
  </si>
  <si>
    <t>З-СТ 190/05</t>
  </si>
  <si>
    <t>Т-СТ 200/05</t>
  </si>
  <si>
    <t>О-СТ 200/05 (R…)</t>
  </si>
  <si>
    <t>ТР-СТ 200/05</t>
  </si>
  <si>
    <t>З-СТ 200/05</t>
  </si>
  <si>
    <t>Т-СТ 210/05</t>
  </si>
  <si>
    <t>О-СТ 210/05 (R…)</t>
  </si>
  <si>
    <t>ТР-СТ 210/05</t>
  </si>
  <si>
    <t>З-СТ 210/05</t>
  </si>
  <si>
    <t>Т-СТ 220/05</t>
  </si>
  <si>
    <t>О-СТ 220/05 (R…)</t>
  </si>
  <si>
    <t>ТР-СТ 220/05</t>
  </si>
  <si>
    <t>З-СТ 220/05</t>
  </si>
  <si>
    <t>Т-СТ 230/05</t>
  </si>
  <si>
    <t>О-СТ 230/05 (R…)</t>
  </si>
  <si>
    <t>ТР-СТ 230/05</t>
  </si>
  <si>
    <t>З-СТ 230/05</t>
  </si>
  <si>
    <t>Т-СТ 240/05</t>
  </si>
  <si>
    <t>О-СТ 240/05 (R…)</t>
  </si>
  <si>
    <t>ТР-СТ 240/05</t>
  </si>
  <si>
    <t>З-СТ 240/05</t>
  </si>
  <si>
    <t>Т-СТ 250/05</t>
  </si>
  <si>
    <t>О-СТ 250/05 (R…)</t>
  </si>
  <si>
    <t>ТР-СТ 250/05</t>
  </si>
  <si>
    <t>З-СТ 250/05</t>
  </si>
  <si>
    <t>Т-СТ 260/05</t>
  </si>
  <si>
    <t>О-СТ 260/05 (R…)</t>
  </si>
  <si>
    <t>ТР-СТ 260/05</t>
  </si>
  <si>
    <t>З-СТ 260/05</t>
  </si>
  <si>
    <t>Т-СТ 270/05</t>
  </si>
  <si>
    <t>О-СТ 270/05 (R…)</t>
  </si>
  <si>
    <t>ТР-СТ 270/05</t>
  </si>
  <si>
    <t>З-СТ 270/05</t>
  </si>
  <si>
    <t>Т-СТ 280/05</t>
  </si>
  <si>
    <t>О-СТ 280/05 (R…)</t>
  </si>
  <si>
    <t>ТР-СТ 280/05</t>
  </si>
  <si>
    <t>З-СТ 280/05</t>
  </si>
  <si>
    <t>Т-СТ 290/05</t>
  </si>
  <si>
    <t>О-СТ 290/05 (R…)</t>
  </si>
  <si>
    <t>ТР-СТ 290/05</t>
  </si>
  <si>
    <t>З-СТ 290/05</t>
  </si>
  <si>
    <t>Т-СТ 300/05</t>
  </si>
  <si>
    <t>О-СТ 300/05 (R…)</t>
  </si>
  <si>
    <t>ТР-СТ 300/05</t>
  </si>
  <si>
    <t>З-СТ 300/05</t>
  </si>
  <si>
    <t>Т-СТ 310/05</t>
  </si>
  <si>
    <t>О-СТ 310/05 (R…)</t>
  </si>
  <si>
    <t>ТР-СТ 310/05</t>
  </si>
  <si>
    <t>З-СТ 310/05</t>
  </si>
  <si>
    <t>Т-СТ 320/05</t>
  </si>
  <si>
    <t>О-СТ 320/05 (R…)</t>
  </si>
  <si>
    <t>ТР-СТ 320/05</t>
  </si>
  <si>
    <t>З-СТ 320/05</t>
  </si>
  <si>
    <t>Т-СТ 330/05</t>
  </si>
  <si>
    <t>О-СТ 330/05 (R…)</t>
  </si>
  <si>
    <t>ТР-СТ 330/05</t>
  </si>
  <si>
    <t>З-СТ 330/05</t>
  </si>
  <si>
    <t>Т-СТ 340/05</t>
  </si>
  <si>
    <t>О-СТ 340/05 (R…)</t>
  </si>
  <si>
    <t>ТР-СТ 340/05</t>
  </si>
  <si>
    <t>З-СТ 340/05</t>
  </si>
  <si>
    <t>Т-СТ 350/05</t>
  </si>
  <si>
    <t>О-СТ 350/05 (R…)</t>
  </si>
  <si>
    <t>ТР-СТ 350/05</t>
  </si>
  <si>
    <t>З-СТ 350/05</t>
  </si>
  <si>
    <t>Таблица подбора отводов Energopack®</t>
  </si>
  <si>
    <t>Наружный диаметр трубопровода, мм, не более</t>
  </si>
  <si>
    <t>13-15</t>
  </si>
  <si>
    <t>23-25</t>
  </si>
  <si>
    <t>33-35</t>
  </si>
  <si>
    <t>80 (R 30)</t>
  </si>
  <si>
    <t>90 (R 30)</t>
  </si>
  <si>
    <t>100 (R 30)</t>
  </si>
  <si>
    <t>110 (R 30)</t>
  </si>
  <si>
    <t>120 (R 30)</t>
  </si>
  <si>
    <t>140 (R 30)</t>
  </si>
  <si>
    <t>150 (R 30)</t>
  </si>
  <si>
    <t>160 (R 30)</t>
  </si>
  <si>
    <t>130 (R 30)</t>
  </si>
  <si>
    <t>170 (R 30)</t>
  </si>
  <si>
    <t>90 (R 35)</t>
  </si>
  <si>
    <t>180 (R 30)</t>
  </si>
  <si>
    <t>100 (R 50)</t>
  </si>
  <si>
    <t>120 (R 45)</t>
  </si>
  <si>
    <t>130 (R 40)</t>
  </si>
  <si>
    <t>130 (R 35)</t>
  </si>
  <si>
    <t>190 (R 30)</t>
  </si>
  <si>
    <t>120 (R 65)</t>
  </si>
  <si>
    <t>130 (R 60)</t>
  </si>
  <si>
    <t>150 (R 55)</t>
  </si>
  <si>
    <t>140 (R 50)</t>
  </si>
  <si>
    <t>150 (R 45)</t>
  </si>
  <si>
    <t>160 (R 40)</t>
  </si>
  <si>
    <t>170 (R 35)</t>
  </si>
  <si>
    <t>200 (R 30)</t>
  </si>
  <si>
    <t>140 (R 85)</t>
  </si>
  <si>
    <t>150 (R 80)</t>
  </si>
  <si>
    <t>170 (R 75)</t>
  </si>
  <si>
    <t>170 (R 70)</t>
  </si>
  <si>
    <t>170 (R 65)</t>
  </si>
  <si>
    <t>180 (R 60)</t>
  </si>
  <si>
    <t>190 (R 55)</t>
  </si>
  <si>
    <t>200 (R 50)</t>
  </si>
  <si>
    <t>210 (R 45)</t>
  </si>
  <si>
    <t>160 (R 75)</t>
  </si>
  <si>
    <t>220 (R 40)</t>
  </si>
  <si>
    <t>170 (R 110)</t>
  </si>
  <si>
    <t>180 (R 105)</t>
  </si>
  <si>
    <t>190 (R 100)</t>
  </si>
  <si>
    <t>190 (R 95)</t>
  </si>
  <si>
    <t>200 (R 90)</t>
  </si>
  <si>
    <t>210 (R 85)</t>
  </si>
  <si>
    <t>220 (R 80)</t>
  </si>
  <si>
    <t>230 (R 75)</t>
  </si>
  <si>
    <t>240 (R 70)</t>
  </si>
  <si>
    <t>200 (R 135)</t>
  </si>
  <si>
    <t>210 (R 130)</t>
  </si>
  <si>
    <t>220 (R 125)</t>
  </si>
  <si>
    <t>220 (R 120)</t>
  </si>
  <si>
    <t>220 (R 115)</t>
  </si>
  <si>
    <t>230 (R 110)</t>
  </si>
  <si>
    <t>240 (R 105)</t>
  </si>
  <si>
    <t>250 (R 100)</t>
  </si>
  <si>
    <t>260 (R 95)</t>
  </si>
  <si>
    <t>210 (R 125)</t>
  </si>
  <si>
    <t>270 (R 90)</t>
  </si>
  <si>
    <t>250 (R 180)</t>
  </si>
  <si>
    <t>250 (R 175)</t>
  </si>
  <si>
    <t>270 (R 170)</t>
  </si>
  <si>
    <t>270 (R 165)</t>
  </si>
  <si>
    <t>280 (R 160)</t>
  </si>
  <si>
    <t>290 (R 155)</t>
  </si>
  <si>
    <t>300 (R 150)</t>
  </si>
  <si>
    <t>310 (R 145)</t>
  </si>
  <si>
    <t>320 (R 140)</t>
  </si>
  <si>
    <t>300 (R 225)</t>
  </si>
  <si>
    <t>310 (R 220)</t>
  </si>
  <si>
    <t>320 (R 215)</t>
  </si>
  <si>
    <t>330 (R 210)</t>
  </si>
  <si>
    <t>340 (R 205)</t>
  </si>
  <si>
    <t>350 (R 200)</t>
  </si>
  <si>
    <t>350 (R 275)</t>
  </si>
  <si>
    <t xml:space="preserve"> Наименование  </t>
  </si>
  <si>
    <t xml:space="preserve"> Цена с НДС, руб. </t>
  </si>
  <si>
    <t xml:space="preserve"> банка  </t>
  </si>
  <si>
    <t xml:space="preserve"> Саморезы Energopack® 150 штук  </t>
  </si>
  <si>
    <r>
      <t>Прямой участок</t>
    </r>
    <r>
      <rPr>
        <sz val="9"/>
        <rFont val="Tahoma"/>
        <family val="2"/>
        <charset val="204"/>
      </rPr>
      <t xml:space="preserve"> </t>
    </r>
  </si>
  <si>
    <r>
      <t>Отвод</t>
    </r>
    <r>
      <rPr>
        <b/>
        <sz val="10"/>
        <rFont val="Tahoma"/>
        <family val="2"/>
        <charset val="204"/>
      </rPr>
      <t>**</t>
    </r>
  </si>
  <si>
    <r>
      <t>оболочки металлические (для защиты от механических повреждений) Energopack</t>
    </r>
    <r>
      <rPr>
        <b/>
        <sz val="12"/>
        <rFont val="Calibri"/>
        <family val="2"/>
        <charset val="204"/>
      </rPr>
      <t>®</t>
    </r>
  </si>
  <si>
    <t>Тройник</t>
  </si>
  <si>
    <t>9-10</t>
  </si>
  <si>
    <r>
      <t xml:space="preserve"> </t>
    </r>
    <r>
      <rPr>
        <b/>
        <sz val="10"/>
        <rFont val="Tahoma"/>
        <family val="2"/>
        <charset val="204"/>
      </rPr>
      <t xml:space="preserve">*  </t>
    </r>
    <r>
      <rPr>
        <sz val="7"/>
        <rFont val="Tahoma"/>
        <family val="2"/>
        <charset val="204"/>
      </rPr>
      <t xml:space="preserve">Под заказ возможно изготовление оболочек других типоразмеров, форм и материалов, в том числе из алюминия и нержавеющей стали. </t>
    </r>
  </si>
  <si>
    <t>типоразмер отвода</t>
  </si>
  <si>
    <r>
      <t xml:space="preserve"> </t>
    </r>
    <r>
      <rPr>
        <b/>
        <sz val="10"/>
        <rFont val="Tahoma"/>
        <family val="2"/>
        <charset val="204"/>
      </rPr>
      <t>**</t>
    </r>
    <r>
      <rPr>
        <sz val="7"/>
        <rFont val="Tahoma"/>
        <family val="2"/>
        <charset val="204"/>
      </rPr>
      <t xml:space="preserve">Подбор начинается с подбора отводов согласно «Таблице подбора» в зависимости от наружного диаметра  трубопровода и толщины теплоизоляционного слоя.  </t>
    </r>
  </si>
  <si>
    <t>Плита ENERGOFLOOR PIPELOCK SOLO 1,1-0,7</t>
  </si>
  <si>
    <t>____</t>
  </si>
  <si>
    <t>Плита ENERGOFLOOR PIPELOCK 20/1,1-0,7 DES-sg</t>
  </si>
  <si>
    <t>Плита ENERGOFLOOR PIPELOCK 30/1,1-0,7 DES-sg</t>
  </si>
  <si>
    <t>количество в уп-ке, штук/кв.м</t>
  </si>
  <si>
    <t>20 / 15,4</t>
  </si>
  <si>
    <t>13 / 10,01</t>
  </si>
  <si>
    <t>10 / 7,7</t>
  </si>
  <si>
    <t>объём упаковки, куб.м</t>
  </si>
  <si>
    <t>вес упаковки брутто, кг</t>
  </si>
  <si>
    <r>
      <t>Лента самокл. Energopack</t>
    </r>
    <r>
      <rPr>
        <b/>
        <sz val="8"/>
        <color theme="1"/>
        <rFont val="Calibri"/>
        <family val="2"/>
        <charset val="204"/>
      </rPr>
      <t>®</t>
    </r>
    <r>
      <rPr>
        <b/>
        <sz val="8"/>
        <color theme="1"/>
        <rFont val="Tahoma"/>
        <family val="2"/>
        <charset val="204"/>
      </rPr>
      <t xml:space="preserve"> ТК SK 50мм Х 25м</t>
    </r>
  </si>
  <si>
    <r>
      <rPr>
        <b/>
        <sz val="12"/>
        <rFont val="Tahoma"/>
        <family val="2"/>
        <charset val="204"/>
      </rPr>
      <t>Super</t>
    </r>
    <r>
      <rPr>
        <b/>
        <sz val="8"/>
        <rFont val="Tahoma"/>
        <family val="2"/>
        <charset val="204"/>
      </rPr>
      <t xml:space="preserve">                цена, руб./кв.м.</t>
    </r>
  </si>
  <si>
    <r>
      <rPr>
        <b/>
        <sz val="12"/>
        <rFont val="Tahoma"/>
        <family val="2"/>
        <charset val="204"/>
      </rPr>
      <t xml:space="preserve">Super AL         </t>
    </r>
    <r>
      <rPr>
        <b/>
        <sz val="8"/>
        <rFont val="Tahoma"/>
        <family val="2"/>
        <charset val="204"/>
      </rPr>
      <t>цена, руб./кв.м.</t>
    </r>
  </si>
  <si>
    <t xml:space="preserve">НОВИНКА!!! листовая изоляция/рулоны ENERGOFLEX VENT </t>
  </si>
  <si>
    <t>•  Листовая теплоизоляция для воздуховодов из UMS-полимера с мелкоячеистой структурой, высокой механической прочностью и низкой теплопроводностью</t>
  </si>
  <si>
    <t>•  Высокая адгезионная способность клеевого слоя (особенно к металлической поверхности).</t>
  </si>
  <si>
    <t>Рулон ENERGOFLEX VENT 5/1,0-20</t>
  </si>
  <si>
    <t>Рулон ENERGOFLEX VENT 10/1,0-10</t>
  </si>
  <si>
    <t>Рулон ENERGOFLEX VENT 15/1,0-7</t>
  </si>
  <si>
    <t>Рулон ENERGOFLEX VENT 20/1,0-5</t>
  </si>
  <si>
    <t>Рулон ENERGOFLEX VENT 25/1,0-4</t>
  </si>
  <si>
    <t xml:space="preserve">Лента самоклеящаяся ENERGOFLEX VENT  3/0,05-15 </t>
  </si>
  <si>
    <t>Артикул</t>
  </si>
  <si>
    <t>EFXR05120VENT</t>
  </si>
  <si>
    <t>EFXR10110VENT</t>
  </si>
  <si>
    <t>EFXR1517VENT</t>
  </si>
  <si>
    <t>EFXR2015VENT</t>
  </si>
  <si>
    <t>EFXR2514VENT</t>
  </si>
  <si>
    <t>EFXL0305015VENT</t>
  </si>
  <si>
    <t>Ед. Изм</t>
  </si>
  <si>
    <t>м2</t>
  </si>
  <si>
    <t>шт</t>
  </si>
  <si>
    <t>Розничная цена</t>
  </si>
  <si>
    <t>аксессуары для листовой теплоизоляции Energoflex</t>
  </si>
  <si>
    <r>
      <t>Клей Energoflex</t>
    </r>
    <r>
      <rPr>
        <b/>
        <vertAlign val="superscript"/>
        <sz val="10"/>
        <color indexed="8"/>
        <rFont val="Tahoma"/>
        <family val="2"/>
        <charset val="204"/>
      </rPr>
      <t>®</t>
    </r>
    <r>
      <rPr>
        <b/>
        <sz val="10"/>
        <color indexed="8"/>
        <rFont val="Tahoma"/>
        <family val="2"/>
        <charset val="204"/>
      </rPr>
      <t xml:space="preserve"> Extra 0,5 л (Италия)</t>
    </r>
  </si>
  <si>
    <r>
      <t>Клей Energoflex</t>
    </r>
    <r>
      <rPr>
        <b/>
        <vertAlign val="superscript"/>
        <sz val="10"/>
        <color indexed="8"/>
        <rFont val="Tahoma"/>
        <family val="2"/>
        <charset val="204"/>
      </rPr>
      <t>®</t>
    </r>
    <r>
      <rPr>
        <b/>
        <sz val="10"/>
        <color indexed="8"/>
        <rFont val="Tahoma"/>
        <family val="2"/>
        <charset val="204"/>
      </rPr>
      <t xml:space="preserve"> Extra 0,8 л (Италия)</t>
    </r>
  </si>
  <si>
    <r>
      <t>Клей Energoflex</t>
    </r>
    <r>
      <rPr>
        <b/>
        <vertAlign val="superscript"/>
        <sz val="10"/>
        <color indexed="8"/>
        <rFont val="Tahoma"/>
        <family val="2"/>
        <charset val="204"/>
      </rPr>
      <t>®</t>
    </r>
    <r>
      <rPr>
        <b/>
        <sz val="10"/>
        <color indexed="8"/>
        <rFont val="Tahoma"/>
        <family val="2"/>
        <charset val="204"/>
      </rPr>
      <t xml:space="preserve"> Extra 2,6 л (Италия)</t>
    </r>
  </si>
  <si>
    <r>
      <t xml:space="preserve">Очиститель </t>
    </r>
    <r>
      <rPr>
        <b/>
        <sz val="10"/>
        <color indexed="8"/>
        <rFont val="Tahoma"/>
        <family val="2"/>
        <charset val="204"/>
      </rPr>
      <t>Energoflex</t>
    </r>
    <r>
      <rPr>
        <b/>
        <vertAlign val="superscript"/>
        <sz val="10"/>
        <color indexed="8"/>
        <rFont val="Tahoma"/>
        <family val="2"/>
        <charset val="204"/>
      </rPr>
      <t>®</t>
    </r>
    <r>
      <rPr>
        <b/>
        <sz val="10"/>
        <color indexed="8"/>
        <rFont val="Tahoma"/>
        <family val="2"/>
        <charset val="204"/>
      </rPr>
      <t xml:space="preserve"> </t>
    </r>
    <r>
      <rPr>
        <b/>
        <sz val="10"/>
        <rFont val="Tahoma"/>
        <family val="2"/>
        <charset val="204"/>
      </rPr>
      <t>1,0 л (Италия)</t>
    </r>
  </si>
  <si>
    <t>•  Цвет: серый. Фактура наружного слоя: соты. Материал поставляется в рулонах шириной 1 метр.</t>
  </si>
  <si>
    <t>•  Теплопроводность не более 0,037 Вт/м*К при 10 °С. Диапазон температур от -40 °С до +90 °С.</t>
  </si>
  <si>
    <t>•  Фактор сопротивления диффузии водяного пара не менее 9000. Максимальная рабочая температура + 90 С. Монтируется с использованием стандартных аксессуаров Энергофлекс без клея.</t>
  </si>
  <si>
    <t>32 мм</t>
  </si>
  <si>
    <t>35/32-2</t>
  </si>
  <si>
    <t>42/32-2</t>
  </si>
  <si>
    <t>48/32-2</t>
  </si>
  <si>
    <t>54/32-2</t>
  </si>
  <si>
    <t>60/32-2</t>
  </si>
  <si>
    <t>64/32-2</t>
  </si>
  <si>
    <t>76/32-2</t>
  </si>
  <si>
    <t>89/32-2</t>
  </si>
  <si>
    <t>110/32-2</t>
  </si>
  <si>
    <t>пластиковые трубы</t>
  </si>
  <si>
    <t>Прайс-лист от 20.06.2018 / Цены в рублях c учётом НДС</t>
  </si>
  <si>
    <r>
      <t>Лента армированная самокл. Energoflex</t>
    </r>
    <r>
      <rPr>
        <b/>
        <vertAlign val="superscript"/>
        <sz val="8"/>
        <color indexed="8"/>
        <rFont val="Tahoma"/>
        <family val="2"/>
        <charset val="204"/>
      </rPr>
      <t>®</t>
    </r>
    <r>
      <rPr>
        <b/>
        <sz val="8"/>
        <color indexed="8"/>
        <rFont val="Tahoma"/>
        <family val="2"/>
        <charset val="204"/>
      </rPr>
      <t xml:space="preserve"> 48мм х 50м, чёрная</t>
    </r>
  </si>
  <si>
    <t xml:space="preserve">Лента алюминиевая самоклеящаяся ENERGOFLEX 50мм х 50м </t>
  </si>
  <si>
    <t xml:space="preserve">Лента алюминиевая самоклеящаяся ENERGOFLEX 100мм х 50м </t>
  </si>
  <si>
    <t>Саморезы 'ENERGOPACK' (150 шт.)</t>
  </si>
  <si>
    <t>Лента армированная самокл. Energoflex® 48мм х 50м, чёрная</t>
  </si>
  <si>
    <t>Лента армированная самокл. Energoflex® 48мм х 25м, чёрная</t>
  </si>
  <si>
    <t>Лента самоклеящаяся ENERGOFLEХ VENT 3/0.05-15</t>
  </si>
  <si>
    <r>
      <t>Лента армированная самокл. Energoflex</t>
    </r>
    <r>
      <rPr>
        <b/>
        <vertAlign val="superscript"/>
        <sz val="8"/>
        <color indexed="8"/>
        <rFont val="Tahoma"/>
        <family val="2"/>
        <charset val="204"/>
      </rPr>
      <t xml:space="preserve">® </t>
    </r>
    <r>
      <rPr>
        <b/>
        <sz val="8"/>
        <color indexed="8"/>
        <rFont val="Tahoma"/>
        <family val="2"/>
        <charset val="204"/>
      </rPr>
      <t>48мм х 50м, чёрная</t>
    </r>
  </si>
  <si>
    <t>Прайс-лист от 20.06.2018/ Цены в рублях c учётом НДС</t>
  </si>
  <si>
    <t>Клей Energoflex® Extra 0,5 л (Италия)</t>
  </si>
  <si>
    <t>Клей Energoflex® Extra 0,8 л (Италия)</t>
  </si>
  <si>
    <t>Клей Energoflex® Extra 2,6 л (Италия)</t>
  </si>
  <si>
    <t>Очиститель Energoflex® 1,0 л</t>
  </si>
  <si>
    <t>Лента самоклеящаяся ENERGOFLEХ SUPER SK 3/0.05-15</t>
  </si>
  <si>
    <t>Обозначение (радиусы могут быть различные)</t>
  </si>
  <si>
    <t>22/32-2</t>
  </si>
  <si>
    <t>28/32-2</t>
  </si>
  <si>
    <t>40 мм</t>
  </si>
  <si>
    <t>42/40-2</t>
  </si>
  <si>
    <t>48/40-2</t>
  </si>
  <si>
    <t>54/40-2</t>
  </si>
  <si>
    <t>60/40-2</t>
  </si>
  <si>
    <t>64/40-2</t>
  </si>
  <si>
    <t>76/40-2</t>
  </si>
  <si>
    <t>89/40-2</t>
  </si>
  <si>
    <t>110/40-2</t>
  </si>
  <si>
    <r>
      <t>Трубка Energoflex</t>
    </r>
    <r>
      <rPr>
        <b/>
        <vertAlign val="superscript"/>
        <sz val="8"/>
        <color theme="1"/>
        <rFont val="Tahoma"/>
        <family val="2"/>
        <charset val="204"/>
      </rPr>
      <t>®</t>
    </r>
    <r>
      <rPr>
        <b/>
        <sz val="8"/>
        <color theme="1"/>
        <rFont val="Tahoma"/>
        <family val="2"/>
        <charset val="204"/>
      </rPr>
      <t> Acoustic 110-2 (в отрезках по 2 п.м.)</t>
    </r>
  </si>
  <si>
    <t>2 м</t>
  </si>
  <si>
    <t>количество в упаковке, пм</t>
  </si>
  <si>
    <t>цена руб./шт.</t>
  </si>
  <si>
    <t>56 пм</t>
  </si>
  <si>
    <t>Прайс-лист от 01.01.2019 / Цены в рублях c учётом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</si>
</sst>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#,##0.0"/>
    <numFmt numFmtId="166" formatCode="#,##0.00_р_."/>
    <numFmt numFmtId="167" formatCode="#,##0.00&quot;р.&quot;"/>
  </numFmts>
  <fonts count="55" x14ac:knownFonts="1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family val="2"/>
      <charset val="204"/>
    </font>
    <font>
      <sz val="9"/>
      <name val="Times New Roman"/>
      <family val="1"/>
      <charset val="204"/>
    </font>
    <font>
      <sz val="9"/>
      <name val="Arial Cyr"/>
      <family val="2"/>
      <charset val="204"/>
    </font>
    <font>
      <sz val="8"/>
      <name val="Arial Cyr"/>
      <family val="2"/>
      <charset val="204"/>
    </font>
    <font>
      <b/>
      <sz val="18"/>
      <name val="Arial Cyr"/>
      <family val="2"/>
      <charset val="204"/>
    </font>
    <font>
      <sz val="8"/>
      <name val="Arial Cyr"/>
      <charset val="204"/>
    </font>
    <font>
      <b/>
      <sz val="10"/>
      <name val="Tahoma"/>
      <family val="2"/>
      <charset val="204"/>
    </font>
    <font>
      <sz val="10"/>
      <name val="Tahoma"/>
      <family val="2"/>
      <charset val="204"/>
    </font>
    <font>
      <sz val="8"/>
      <name val="Tahoma"/>
      <family val="2"/>
      <charset val="204"/>
    </font>
    <font>
      <sz val="14"/>
      <name val="Tahoma"/>
      <family val="2"/>
      <charset val="204"/>
    </font>
    <font>
      <b/>
      <sz val="8"/>
      <name val="Tahoma"/>
      <family val="2"/>
      <charset val="204"/>
    </font>
    <font>
      <sz val="7"/>
      <name val="Tahoma"/>
      <family val="2"/>
      <charset val="204"/>
    </font>
    <font>
      <sz val="9"/>
      <name val="Tahoma"/>
      <family val="2"/>
      <charset val="204"/>
    </font>
    <font>
      <b/>
      <sz val="9"/>
      <name val="Tahoma"/>
      <family val="2"/>
      <charset val="204"/>
    </font>
    <font>
      <b/>
      <sz val="7"/>
      <name val="Tahoma"/>
      <family val="2"/>
      <charset val="204"/>
    </font>
    <font>
      <b/>
      <sz val="12"/>
      <name val="Tahoma"/>
      <family val="2"/>
      <charset val="204"/>
    </font>
    <font>
      <sz val="12"/>
      <name val="Tahoma"/>
      <family val="2"/>
      <charset val="204"/>
    </font>
    <font>
      <b/>
      <i/>
      <sz val="16"/>
      <name val="Tahoma"/>
      <family val="2"/>
      <charset val="204"/>
    </font>
    <font>
      <b/>
      <sz val="14"/>
      <name val="Tahoma"/>
      <family val="2"/>
      <charset val="204"/>
    </font>
    <font>
      <b/>
      <sz val="8"/>
      <color indexed="8"/>
      <name val="Tahoma"/>
      <family val="2"/>
      <charset val="204"/>
    </font>
    <font>
      <sz val="8"/>
      <color indexed="8"/>
      <name val="Tahoma"/>
      <family val="2"/>
      <charset val="204"/>
    </font>
    <font>
      <b/>
      <vertAlign val="superscript"/>
      <sz val="8"/>
      <color indexed="8"/>
      <name val="Tahoma"/>
      <family val="2"/>
      <charset val="204"/>
    </font>
    <font>
      <b/>
      <sz val="14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8"/>
      <name val="Calibri"/>
      <family val="2"/>
      <charset val="204"/>
    </font>
    <font>
      <sz val="8"/>
      <color rgb="FF000000"/>
      <name val="Tahoma"/>
      <family val="2"/>
      <charset val="204"/>
    </font>
    <font>
      <b/>
      <sz val="8"/>
      <color rgb="FF000000"/>
      <name val="Tahoma"/>
      <family val="2"/>
      <charset val="204"/>
    </font>
    <font>
      <b/>
      <vertAlign val="superscript"/>
      <sz val="8"/>
      <name val="Tahoma"/>
      <family val="2"/>
      <charset val="204"/>
    </font>
    <font>
      <sz val="8"/>
      <color theme="1"/>
      <name val="Tahoma"/>
      <family val="2"/>
      <charset val="204"/>
    </font>
    <font>
      <b/>
      <sz val="8"/>
      <color theme="1"/>
      <name val="Tahoma"/>
      <family val="2"/>
      <charset val="204"/>
    </font>
    <font>
      <b/>
      <sz val="8"/>
      <color rgb="FF000000"/>
      <name val="Calibri"/>
      <family val="2"/>
      <charset val="204"/>
    </font>
    <font>
      <sz val="7"/>
      <color theme="1"/>
      <name val="Tahoma"/>
      <family val="2"/>
      <charset val="204"/>
    </font>
    <font>
      <b/>
      <sz val="7"/>
      <color theme="1"/>
      <name val="Tahoma"/>
      <family val="2"/>
      <charset val="204"/>
    </font>
    <font>
      <b/>
      <sz val="12"/>
      <name val="Calibri"/>
      <family val="2"/>
      <charset val="204"/>
    </font>
    <font>
      <sz val="10"/>
      <name val="Arial Cyr"/>
      <family val="2"/>
      <charset val="204"/>
    </font>
    <font>
      <sz val="10"/>
      <color theme="1"/>
      <name val="Calibri"/>
      <family val="2"/>
      <charset val="204"/>
      <scheme val="minor"/>
    </font>
    <font>
      <sz val="7"/>
      <name val="Arial Cyr"/>
      <family val="2"/>
      <charset val="204"/>
    </font>
    <font>
      <sz val="7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6"/>
      <name val="Tahoma"/>
      <family val="2"/>
      <charset val="204"/>
    </font>
    <font>
      <b/>
      <vertAlign val="superscript"/>
      <sz val="12"/>
      <name val="Tahoma"/>
      <family val="2"/>
      <charset val="204"/>
    </font>
    <font>
      <sz val="8"/>
      <name val="Calibri"/>
      <family val="2"/>
      <charset val="204"/>
    </font>
    <font>
      <b/>
      <vertAlign val="superscript"/>
      <sz val="8"/>
      <color theme="1"/>
      <name val="Tahoma"/>
      <family val="2"/>
      <charset val="204"/>
    </font>
    <font>
      <b/>
      <sz val="8"/>
      <name val="Times New Roman"/>
      <family val="1"/>
      <charset val="204"/>
    </font>
    <font>
      <sz val="12"/>
      <name val="Arial Cyr"/>
      <charset val="204"/>
    </font>
    <font>
      <sz val="7"/>
      <color rgb="FF000000"/>
      <name val="Tahoma"/>
      <family val="2"/>
      <charset val="204"/>
    </font>
    <font>
      <b/>
      <sz val="7"/>
      <color rgb="FF000000"/>
      <name val="Tahoma"/>
      <family val="2"/>
      <charset val="204"/>
    </font>
    <font>
      <u/>
      <sz val="10"/>
      <color theme="10"/>
      <name val="Arial Cyr"/>
      <charset val="204"/>
    </font>
    <font>
      <b/>
      <sz val="8"/>
      <color theme="1"/>
      <name val="Calibri"/>
      <family val="2"/>
      <charset val="204"/>
    </font>
    <font>
      <b/>
      <sz val="10"/>
      <color theme="1"/>
      <name val="Tahoma"/>
      <family val="2"/>
      <charset val="204"/>
    </font>
    <font>
      <b/>
      <vertAlign val="superscript"/>
      <sz val="10"/>
      <color indexed="8"/>
      <name val="Tahoma"/>
      <family val="2"/>
      <charset val="204"/>
    </font>
    <font>
      <b/>
      <sz val="10"/>
      <color indexed="8"/>
      <name val="Tahoma"/>
      <family val="2"/>
      <charset val="204"/>
    </font>
    <font>
      <sz val="10"/>
      <color theme="1"/>
      <name val="Tahom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0E0E0"/>
        <bgColor indexed="64"/>
      </patternFill>
    </fill>
  </fills>
  <borders count="203">
    <border>
      <left/>
      <right/>
      <top/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ashed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ashed">
        <color indexed="64"/>
      </right>
      <top style="double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4"/>
      </top>
      <bottom style="thin">
        <color indexed="64"/>
      </bottom>
      <diagonal/>
    </border>
    <border>
      <left style="dashed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rgb="FF000000"/>
      </left>
      <right/>
      <top style="thin">
        <color indexed="64"/>
      </top>
      <bottom style="hair">
        <color indexed="64"/>
      </bottom>
      <diagonal/>
    </border>
    <border>
      <left style="thin">
        <color rgb="FF000000"/>
      </left>
      <right/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/>
      <top style="hair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hair">
        <color indexed="64"/>
      </bottom>
      <diagonal/>
    </border>
    <border>
      <left/>
      <right style="thin">
        <color rgb="FF000000"/>
      </right>
      <top style="hair">
        <color indexed="64"/>
      </top>
      <bottom style="hair">
        <color indexed="64"/>
      </bottom>
      <diagonal/>
    </border>
    <border>
      <left/>
      <right style="thin">
        <color rgb="FF000000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</borders>
  <cellStyleXfs count="2">
    <xf numFmtId="0" fontId="0" fillId="0" borderId="0"/>
    <xf numFmtId="0" fontId="49" fillId="0" borderId="0" applyNumberFormat="0" applyFill="0" applyBorder="0" applyAlignment="0" applyProtection="0">
      <alignment vertical="top"/>
      <protection locked="0"/>
    </xf>
  </cellStyleXfs>
  <cellXfs count="1064">
    <xf numFmtId="0" fontId="0" fillId="0" borderId="0" xfId="0"/>
    <xf numFmtId="0" fontId="0" fillId="0" borderId="0" xfId="0" applyAlignment="1"/>
    <xf numFmtId="0" fontId="0" fillId="0" borderId="0" xfId="0" applyBorder="1"/>
    <xf numFmtId="0" fontId="2" fillId="0" borderId="0" xfId="0" applyFont="1" applyBorder="1"/>
    <xf numFmtId="0" fontId="3" fillId="0" borderId="0" xfId="0" applyFont="1"/>
    <xf numFmtId="0" fontId="0" fillId="0" borderId="0" xfId="0" applyBorder="1" applyAlignment="1"/>
    <xf numFmtId="0" fontId="4" fillId="0" borderId="0" xfId="0" applyFont="1"/>
    <xf numFmtId="0" fontId="1" fillId="0" borderId="0" xfId="0" applyFont="1" applyBorder="1"/>
    <xf numFmtId="0" fontId="5" fillId="0" borderId="0" xfId="0" applyFont="1"/>
    <xf numFmtId="0" fontId="6" fillId="0" borderId="0" xfId="0" applyFont="1" applyAlignment="1">
      <alignment horizontal="center"/>
    </xf>
    <xf numFmtId="0" fontId="10" fillId="0" borderId="0" xfId="0" applyFont="1" applyAlignment="1"/>
    <xf numFmtId="0" fontId="10" fillId="0" borderId="0" xfId="0" applyFont="1"/>
    <xf numFmtId="49" fontId="12" fillId="0" borderId="3" xfId="0" applyNumberFormat="1" applyFont="1" applyFill="1" applyBorder="1" applyAlignment="1">
      <alignment horizontal="center" vertical="center"/>
    </xf>
    <xf numFmtId="49" fontId="12" fillId="0" borderId="4" xfId="0" applyNumberFormat="1" applyFont="1" applyFill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49" fontId="12" fillId="0" borderId="9" xfId="0" applyNumberFormat="1" applyFont="1" applyFill="1" applyBorder="1" applyAlignment="1">
      <alignment horizontal="center" vertical="center"/>
    </xf>
    <xf numFmtId="49" fontId="12" fillId="0" borderId="10" xfId="0" applyNumberFormat="1" applyFont="1" applyFill="1" applyBorder="1" applyAlignment="1">
      <alignment horizontal="center" vertical="center"/>
    </xf>
    <xf numFmtId="0" fontId="10" fillId="0" borderId="0" xfId="0" applyFont="1" applyBorder="1" applyAlignment="1"/>
    <xf numFmtId="0" fontId="17" fillId="0" borderId="0" xfId="0" applyFont="1" applyFill="1" applyBorder="1" applyAlignment="1">
      <alignment horizontal="center" vertical="center"/>
    </xf>
    <xf numFmtId="0" fontId="9" fillId="0" borderId="0" xfId="0" applyFont="1"/>
    <xf numFmtId="0" fontId="11" fillId="0" borderId="0" xfId="0" applyFont="1" applyFill="1" applyBorder="1" applyAlignment="1">
      <alignment horizontal="center" vertical="center"/>
    </xf>
    <xf numFmtId="49" fontId="12" fillId="0" borderId="18" xfId="0" applyNumberFormat="1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center" vertical="center"/>
    </xf>
    <xf numFmtId="0" fontId="10" fillId="0" borderId="0" xfId="0" applyFont="1" applyAlignment="1">
      <alignment horizontal="left"/>
    </xf>
    <xf numFmtId="0" fontId="12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164" fontId="13" fillId="0" borderId="0" xfId="0" applyNumberFormat="1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1" fontId="13" fillId="0" borderId="0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2" fontId="12" fillId="0" borderId="0" xfId="0" applyNumberFormat="1" applyFont="1" applyFill="1" applyBorder="1" applyAlignment="1">
      <alignment horizontal="center" vertical="center"/>
    </xf>
    <xf numFmtId="1" fontId="10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left"/>
    </xf>
    <xf numFmtId="0" fontId="9" fillId="0" borderId="0" xfId="0" applyFont="1" applyBorder="1" applyAlignment="1">
      <alignment horizontal="center"/>
    </xf>
    <xf numFmtId="2" fontId="12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4" fillId="0" borderId="0" xfId="0" applyFont="1" applyBorder="1"/>
    <xf numFmtId="0" fontId="5" fillId="0" borderId="0" xfId="0" applyFont="1" applyBorder="1"/>
    <xf numFmtId="0" fontId="9" fillId="0" borderId="0" xfId="0" applyFont="1" applyBorder="1"/>
    <xf numFmtId="0" fontId="10" fillId="0" borderId="0" xfId="0" applyFont="1" applyBorder="1"/>
    <xf numFmtId="0" fontId="14" fillId="0" borderId="0" xfId="0" applyFont="1"/>
    <xf numFmtId="0" fontId="9" fillId="0" borderId="0" xfId="0" applyFont="1" applyBorder="1" applyAlignment="1"/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49" fontId="10" fillId="0" borderId="22" xfId="0" applyNumberFormat="1" applyFont="1" applyFill="1" applyBorder="1" applyAlignment="1">
      <alignment horizontal="center" vertical="center"/>
    </xf>
    <xf numFmtId="164" fontId="10" fillId="0" borderId="40" xfId="0" applyNumberFormat="1" applyFont="1" applyFill="1" applyBorder="1" applyAlignment="1">
      <alignment horizontal="center" vertical="center"/>
    </xf>
    <xf numFmtId="164" fontId="10" fillId="0" borderId="19" xfId="0" applyNumberFormat="1" applyFont="1" applyFill="1" applyBorder="1" applyAlignment="1">
      <alignment horizontal="center" vertical="center"/>
    </xf>
    <xf numFmtId="164" fontId="10" fillId="0" borderId="2" xfId="0" applyNumberFormat="1" applyFont="1" applyFill="1" applyBorder="1" applyAlignment="1">
      <alignment horizontal="center" vertical="center"/>
    </xf>
    <xf numFmtId="165" fontId="10" fillId="0" borderId="40" xfId="0" applyNumberFormat="1" applyFont="1" applyFill="1" applyBorder="1" applyAlignment="1">
      <alignment horizontal="center" vertical="center"/>
    </xf>
    <xf numFmtId="164" fontId="10" fillId="0" borderId="12" xfId="0" applyNumberFormat="1" applyFont="1" applyFill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164" fontId="10" fillId="0" borderId="40" xfId="0" applyNumberFormat="1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10" fillId="0" borderId="41" xfId="0" applyFont="1" applyBorder="1" applyAlignment="1">
      <alignment horizontal="center" vertical="center"/>
    </xf>
    <xf numFmtId="49" fontId="31" fillId="0" borderId="4" xfId="0" applyNumberFormat="1" applyFont="1" applyFill="1" applyBorder="1" applyAlignment="1">
      <alignment horizontal="center" vertical="center"/>
    </xf>
    <xf numFmtId="0" fontId="30" fillId="0" borderId="23" xfId="0" applyFont="1" applyFill="1" applyBorder="1" applyAlignment="1">
      <alignment horizontal="center" vertical="center" wrapText="1"/>
    </xf>
    <xf numFmtId="0" fontId="30" fillId="0" borderId="40" xfId="0" applyFont="1" applyFill="1" applyBorder="1" applyAlignment="1">
      <alignment horizontal="center" vertical="center" wrapText="1"/>
    </xf>
    <xf numFmtId="0" fontId="30" fillId="0" borderId="30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31" fillId="0" borderId="40" xfId="0" applyFont="1" applyFill="1" applyBorder="1" applyAlignment="1">
      <alignment horizontal="center" vertical="center" wrapText="1"/>
    </xf>
    <xf numFmtId="49" fontId="31" fillId="0" borderId="4" xfId="0" applyNumberFormat="1" applyFont="1" applyFill="1" applyBorder="1" applyAlignment="1">
      <alignment horizontal="center" vertical="center" wrapText="1"/>
    </xf>
    <xf numFmtId="49" fontId="31" fillId="0" borderId="10" xfId="0" applyNumberFormat="1" applyFont="1" applyFill="1" applyBorder="1" applyAlignment="1">
      <alignment horizontal="center" vertical="center"/>
    </xf>
    <xf numFmtId="0" fontId="30" fillId="0" borderId="24" xfId="0" applyFont="1" applyFill="1" applyBorder="1" applyAlignment="1">
      <alignment horizontal="center" vertical="center" wrapText="1"/>
    </xf>
    <xf numFmtId="0" fontId="30" fillId="0" borderId="46" xfId="0" applyFont="1" applyFill="1" applyBorder="1" applyAlignment="1">
      <alignment horizontal="center" vertical="center" wrapText="1"/>
    </xf>
    <xf numFmtId="0" fontId="30" fillId="0" borderId="127" xfId="0" applyFont="1" applyFill="1" applyBorder="1" applyAlignment="1">
      <alignment horizontal="center" vertical="center" wrapText="1"/>
    </xf>
    <xf numFmtId="0" fontId="30" fillId="0" borderId="11" xfId="0" applyFont="1" applyFill="1" applyBorder="1" applyAlignment="1">
      <alignment horizontal="center" vertical="center" wrapText="1"/>
    </xf>
    <xf numFmtId="49" fontId="31" fillId="0" borderId="5" xfId="0" applyNumberFormat="1" applyFont="1" applyFill="1" applyBorder="1" applyAlignment="1">
      <alignment horizontal="center" vertical="center"/>
    </xf>
    <xf numFmtId="0" fontId="30" fillId="0" borderId="25" xfId="0" applyFont="1" applyFill="1" applyBorder="1" applyAlignment="1">
      <alignment horizontal="center" vertical="center" wrapText="1"/>
    </xf>
    <xf numFmtId="0" fontId="30" fillId="0" borderId="41" xfId="0" applyFont="1" applyFill="1" applyBorder="1" applyAlignment="1">
      <alignment horizontal="center" vertical="center" wrapText="1"/>
    </xf>
    <xf numFmtId="0" fontId="30" fillId="0" borderId="31" xfId="0" applyFont="1" applyFill="1" applyBorder="1" applyAlignment="1">
      <alignment horizontal="center" vertical="center" wrapText="1"/>
    </xf>
    <xf numFmtId="0" fontId="30" fillId="0" borderId="8" xfId="0" applyFont="1" applyFill="1" applyBorder="1" applyAlignment="1">
      <alignment horizontal="center" vertical="center" wrapText="1"/>
    </xf>
    <xf numFmtId="0" fontId="31" fillId="0" borderId="41" xfId="0" applyFont="1" applyFill="1" applyBorder="1" applyAlignment="1">
      <alignment horizontal="center" vertical="center" wrapText="1"/>
    </xf>
    <xf numFmtId="49" fontId="30" fillId="0" borderId="21" xfId="0" applyNumberFormat="1" applyFont="1" applyFill="1" applyBorder="1" applyAlignment="1">
      <alignment horizontal="center" vertical="center"/>
    </xf>
    <xf numFmtId="0" fontId="30" fillId="0" borderId="18" xfId="0" applyFont="1" applyFill="1" applyBorder="1" applyAlignment="1">
      <alignment horizontal="center" vertical="center"/>
    </xf>
    <xf numFmtId="0" fontId="30" fillId="0" borderId="132" xfId="0" applyFont="1" applyFill="1" applyBorder="1" applyAlignment="1">
      <alignment horizontal="center" vertical="center"/>
    </xf>
    <xf numFmtId="0" fontId="30" fillId="0" borderId="27" xfId="0" applyFont="1" applyFill="1" applyBorder="1" applyAlignment="1">
      <alignment horizontal="center" vertical="center"/>
    </xf>
    <xf numFmtId="49" fontId="30" fillId="0" borderId="6" xfId="0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30" fillId="0" borderId="22" xfId="0" applyFont="1" applyFill="1" applyBorder="1" applyAlignment="1">
      <alignment horizontal="center" vertical="center"/>
    </xf>
    <xf numFmtId="0" fontId="30" fillId="0" borderId="6" xfId="0" applyFont="1" applyFill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/>
    </xf>
    <xf numFmtId="0" fontId="30" fillId="0" borderId="24" xfId="0" applyFont="1" applyFill="1" applyBorder="1" applyAlignment="1">
      <alignment horizontal="center" vertical="center"/>
    </xf>
    <xf numFmtId="0" fontId="30" fillId="0" borderId="13" xfId="0" applyFont="1" applyFill="1" applyBorder="1" applyAlignment="1">
      <alignment horizontal="center" vertical="center"/>
    </xf>
    <xf numFmtId="0" fontId="30" fillId="0" borderId="28" xfId="0" applyFont="1" applyFill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1" fontId="33" fillId="0" borderId="2" xfId="0" applyNumberFormat="1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1" fontId="30" fillId="0" borderId="1" xfId="0" applyNumberFormat="1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1" fontId="33" fillId="0" borderId="17" xfId="0" applyNumberFormat="1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1" fontId="30" fillId="0" borderId="29" xfId="0" applyNumberFormat="1" applyFont="1" applyBorder="1" applyAlignment="1">
      <alignment horizontal="center" vertical="center"/>
    </xf>
    <xf numFmtId="0" fontId="30" fillId="0" borderId="27" xfId="0" applyFont="1" applyFill="1" applyBorder="1" applyAlignment="1">
      <alignment horizontal="center" vertical="center" wrapText="1"/>
    </xf>
    <xf numFmtId="0" fontId="30" fillId="0" borderId="23" xfId="0" applyFont="1" applyFill="1" applyBorder="1" applyAlignment="1">
      <alignment horizontal="center" vertical="center"/>
    </xf>
    <xf numFmtId="49" fontId="30" fillId="0" borderId="3" xfId="0" applyNumberFormat="1" applyFont="1" applyFill="1" applyBorder="1" applyAlignment="1">
      <alignment horizontal="center" vertical="center"/>
    </xf>
    <xf numFmtId="49" fontId="30" fillId="0" borderId="18" xfId="0" applyNumberFormat="1" applyFont="1" applyFill="1" applyBorder="1" applyAlignment="1">
      <alignment horizontal="center" vertical="center"/>
    </xf>
    <xf numFmtId="2" fontId="31" fillId="0" borderId="40" xfId="0" applyNumberFormat="1" applyFont="1" applyFill="1" applyBorder="1" applyAlignment="1">
      <alignment horizontal="center" vertical="center" wrapText="1"/>
    </xf>
    <xf numFmtId="2" fontId="31" fillId="0" borderId="1" xfId="0" applyNumberFormat="1" applyFont="1" applyFill="1" applyBorder="1" applyAlignment="1">
      <alignment horizontal="center" vertical="center" wrapText="1"/>
    </xf>
    <xf numFmtId="2" fontId="31" fillId="0" borderId="46" xfId="0" applyNumberFormat="1" applyFont="1" applyFill="1" applyBorder="1" applyAlignment="1">
      <alignment horizontal="center" vertical="center" wrapText="1"/>
    </xf>
    <xf numFmtId="2" fontId="31" fillId="0" borderId="28" xfId="0" applyNumberFormat="1" applyFont="1" applyFill="1" applyBorder="1" applyAlignment="1">
      <alignment horizontal="center" vertical="center" wrapText="1"/>
    </xf>
    <xf numFmtId="2" fontId="31" fillId="0" borderId="41" xfId="0" applyNumberFormat="1" applyFont="1" applyFill="1" applyBorder="1" applyAlignment="1">
      <alignment horizontal="center" vertical="center" wrapText="1"/>
    </xf>
    <xf numFmtId="2" fontId="31" fillId="0" borderId="126" xfId="0" applyNumberFormat="1" applyFont="1" applyFill="1" applyBorder="1" applyAlignment="1">
      <alignment horizontal="center" vertical="center" wrapText="1"/>
    </xf>
    <xf numFmtId="2" fontId="31" fillId="0" borderId="22" xfId="0" applyNumberFormat="1" applyFont="1" applyFill="1" applyBorder="1" applyAlignment="1">
      <alignment horizontal="center" vertical="center"/>
    </xf>
    <xf numFmtId="2" fontId="31" fillId="0" borderId="23" xfId="0" applyNumberFormat="1" applyFont="1" applyFill="1" applyBorder="1" applyAlignment="1">
      <alignment horizontal="center" vertical="center"/>
    </xf>
    <xf numFmtId="2" fontId="31" fillId="0" borderId="25" xfId="0" applyNumberFormat="1" applyFont="1" applyFill="1" applyBorder="1" applyAlignment="1">
      <alignment horizontal="center" vertical="center"/>
    </xf>
    <xf numFmtId="0" fontId="10" fillId="0" borderId="0" xfId="0" applyFont="1" applyBorder="1"/>
    <xf numFmtId="0" fontId="17" fillId="0" borderId="0" xfId="0" applyFont="1" applyBorder="1" applyAlignment="1">
      <alignment vertical="center"/>
    </xf>
    <xf numFmtId="0" fontId="14" fillId="0" borderId="0" xfId="0" applyFont="1" applyBorder="1"/>
    <xf numFmtId="0" fontId="0" fillId="0" borderId="0" xfId="0" applyAlignment="1"/>
    <xf numFmtId="0" fontId="30" fillId="0" borderId="19" xfId="0" applyFont="1" applyFill="1" applyBorder="1" applyAlignment="1">
      <alignment horizontal="center" vertical="center"/>
    </xf>
    <xf numFmtId="0" fontId="30" fillId="0" borderId="3" xfId="0" applyFont="1" applyFill="1" applyBorder="1" applyAlignment="1">
      <alignment horizontal="center" vertical="center"/>
    </xf>
    <xf numFmtId="3" fontId="10" fillId="3" borderId="17" xfId="0" applyNumberFormat="1" applyFont="1" applyFill="1" applyBorder="1" applyAlignment="1">
      <alignment horizontal="center" vertical="center"/>
    </xf>
    <xf numFmtId="0" fontId="30" fillId="0" borderId="15" xfId="0" applyFont="1" applyFill="1" applyBorder="1" applyAlignment="1">
      <alignment horizontal="center" vertical="center"/>
    </xf>
    <xf numFmtId="1" fontId="30" fillId="0" borderId="14" xfId="0" applyNumberFormat="1" applyFont="1" applyBorder="1" applyAlignment="1">
      <alignment horizontal="center" vertical="center"/>
    </xf>
    <xf numFmtId="1" fontId="30" fillId="0" borderId="16" xfId="0" applyNumberFormat="1" applyFont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center" vertical="center"/>
    </xf>
    <xf numFmtId="1" fontId="30" fillId="0" borderId="2" xfId="0" applyNumberFormat="1" applyFont="1" applyBorder="1" applyAlignment="1">
      <alignment horizontal="center" vertical="center"/>
    </xf>
    <xf numFmtId="1" fontId="30" fillId="0" borderId="17" xfId="0" applyNumberFormat="1" applyFont="1" applyBorder="1" applyAlignment="1">
      <alignment horizontal="center" vertical="center"/>
    </xf>
    <xf numFmtId="0" fontId="10" fillId="3" borderId="22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horizontal="center" vertical="center"/>
    </xf>
    <xf numFmtId="49" fontId="12" fillId="3" borderId="9" xfId="0" applyNumberFormat="1" applyFont="1" applyFill="1" applyBorder="1" applyAlignment="1">
      <alignment horizontal="center" vertical="center"/>
    </xf>
    <xf numFmtId="164" fontId="10" fillId="3" borderId="39" xfId="0" applyNumberFormat="1" applyFont="1" applyFill="1" applyBorder="1" applyAlignment="1">
      <alignment horizontal="center" vertical="center"/>
    </xf>
    <xf numFmtId="49" fontId="12" fillId="3" borderId="4" xfId="0" applyNumberFormat="1" applyFont="1" applyFill="1" applyBorder="1" applyAlignment="1">
      <alignment horizontal="center" vertical="center"/>
    </xf>
    <xf numFmtId="164" fontId="10" fillId="3" borderId="40" xfId="0" applyNumberFormat="1" applyFont="1" applyFill="1" applyBorder="1" applyAlignment="1">
      <alignment horizontal="center" vertical="center"/>
    </xf>
    <xf numFmtId="49" fontId="12" fillId="3" borderId="5" xfId="0" applyNumberFormat="1" applyFont="1" applyFill="1" applyBorder="1" applyAlignment="1">
      <alignment horizontal="center" vertical="center"/>
    </xf>
    <xf numFmtId="164" fontId="10" fillId="3" borderId="41" xfId="0" applyNumberFormat="1" applyFont="1" applyFill="1" applyBorder="1" applyAlignment="1">
      <alignment horizontal="center" vertical="center"/>
    </xf>
    <xf numFmtId="0" fontId="0" fillId="0" borderId="0" xfId="0"/>
    <xf numFmtId="0" fontId="5" fillId="0" borderId="0" xfId="0" applyFont="1"/>
    <xf numFmtId="49" fontId="10" fillId="3" borderId="22" xfId="0" applyNumberFormat="1" applyFont="1" applyFill="1" applyBorder="1" applyAlignment="1">
      <alignment horizontal="center" vertical="center"/>
    </xf>
    <xf numFmtId="49" fontId="10" fillId="3" borderId="23" xfId="0" applyNumberFormat="1" applyFont="1" applyFill="1" applyBorder="1" applyAlignment="1">
      <alignment horizontal="center" vertical="center"/>
    </xf>
    <xf numFmtId="49" fontId="10" fillId="3" borderId="25" xfId="0" applyNumberFormat="1" applyFont="1" applyFill="1" applyBorder="1" applyAlignment="1">
      <alignment horizontal="center" vertical="center"/>
    </xf>
    <xf numFmtId="3" fontId="10" fillId="3" borderId="19" xfId="0" applyNumberFormat="1" applyFont="1" applyFill="1" applyBorder="1" applyAlignment="1">
      <alignment horizontal="center" vertical="center"/>
    </xf>
    <xf numFmtId="3" fontId="10" fillId="3" borderId="2" xfId="0" applyNumberFormat="1" applyFont="1" applyFill="1" applyBorder="1" applyAlignment="1">
      <alignment horizontal="center" vertical="center"/>
    </xf>
    <xf numFmtId="49" fontId="12" fillId="0" borderId="102" xfId="0" applyNumberFormat="1" applyFont="1" applyFill="1" applyBorder="1" applyAlignment="1">
      <alignment horizontal="center" vertical="center"/>
    </xf>
    <xf numFmtId="0" fontId="10" fillId="0" borderId="30" xfId="0" applyNumberFormat="1" applyFont="1" applyFill="1" applyBorder="1" applyAlignment="1">
      <alignment horizontal="center" vertical="center" wrapText="1"/>
    </xf>
    <xf numFmtId="49" fontId="26" fillId="0" borderId="102" xfId="0" applyNumberFormat="1" applyFont="1" applyFill="1" applyBorder="1" applyAlignment="1">
      <alignment horizontal="center" vertical="center"/>
    </xf>
    <xf numFmtId="0" fontId="10" fillId="0" borderId="30" xfId="0" applyFont="1" applyFill="1" applyBorder="1" applyAlignment="1">
      <alignment horizontal="center" vertical="center"/>
    </xf>
    <xf numFmtId="49" fontId="12" fillId="0" borderId="100" xfId="0" applyNumberFormat="1" applyFont="1" applyFill="1" applyBorder="1" applyAlignment="1">
      <alignment horizontal="center" vertical="center"/>
    </xf>
    <xf numFmtId="0" fontId="10" fillId="0" borderId="31" xfId="0" applyFont="1" applyFill="1" applyBorder="1" applyAlignment="1">
      <alignment horizontal="center" vertical="center"/>
    </xf>
    <xf numFmtId="0" fontId="10" fillId="0" borderId="99" xfId="0" applyFont="1" applyBorder="1" applyAlignment="1">
      <alignment horizontal="center" vertical="center"/>
    </xf>
    <xf numFmtId="0" fontId="12" fillId="0" borderId="99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12" fillId="0" borderId="30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31" fillId="0" borderId="82" xfId="0" applyFont="1" applyFill="1" applyBorder="1" applyAlignment="1">
      <alignment horizontal="center" vertical="center" wrapText="1"/>
    </xf>
    <xf numFmtId="0" fontId="31" fillId="0" borderId="87" xfId="0" applyFont="1" applyFill="1" applyBorder="1" applyAlignment="1">
      <alignment horizontal="center" vertical="center" wrapText="1"/>
    </xf>
    <xf numFmtId="49" fontId="10" fillId="0" borderId="23" xfId="0" applyNumberFormat="1" applyFont="1" applyFill="1" applyBorder="1" applyAlignment="1">
      <alignment horizontal="center" vertical="center"/>
    </xf>
    <xf numFmtId="0" fontId="30" fillId="0" borderId="14" xfId="0" applyFont="1" applyFill="1" applyBorder="1" applyAlignment="1">
      <alignment horizontal="center" vertical="center"/>
    </xf>
    <xf numFmtId="0" fontId="30" fillId="0" borderId="20" xfId="0" applyFont="1" applyFill="1" applyBorder="1" applyAlignment="1">
      <alignment horizontal="center" vertical="center"/>
    </xf>
    <xf numFmtId="0" fontId="9" fillId="0" borderId="0" xfId="0" applyFont="1" applyBorder="1"/>
    <xf numFmtId="0" fontId="30" fillId="0" borderId="32" xfId="0" applyFont="1" applyFill="1" applyBorder="1" applyAlignment="1">
      <alignment horizontal="center" vertical="center" wrapText="1"/>
    </xf>
    <xf numFmtId="0" fontId="9" fillId="0" borderId="0" xfId="0" applyFont="1" applyBorder="1"/>
    <xf numFmtId="0" fontId="12" fillId="0" borderId="31" xfId="0" applyFont="1" applyBorder="1" applyAlignment="1">
      <alignment horizontal="center" vertical="center"/>
    </xf>
    <xf numFmtId="0" fontId="36" fillId="0" borderId="0" xfId="0" applyFont="1" applyBorder="1"/>
    <xf numFmtId="0" fontId="37" fillId="0" borderId="0" xfId="0" applyFont="1"/>
    <xf numFmtId="0" fontId="13" fillId="0" borderId="0" xfId="0" applyFont="1" applyBorder="1" applyAlignment="1">
      <alignment vertical="center"/>
    </xf>
    <xf numFmtId="0" fontId="38" fillId="0" borderId="0" xfId="0" applyFont="1" applyBorder="1" applyAlignment="1">
      <alignment vertical="center"/>
    </xf>
    <xf numFmtId="0" fontId="39" fillId="0" borderId="0" xfId="0" applyFont="1" applyAlignment="1">
      <alignment vertical="center"/>
    </xf>
    <xf numFmtId="0" fontId="40" fillId="0" borderId="0" xfId="0" applyFont="1"/>
    <xf numFmtId="0" fontId="41" fillId="0" borderId="0" xfId="0" applyFont="1" applyFill="1" applyBorder="1"/>
    <xf numFmtId="0" fontId="8" fillId="0" borderId="0" xfId="0" applyFont="1" applyBorder="1" applyAlignment="1">
      <alignment vertical="center"/>
    </xf>
    <xf numFmtId="0" fontId="12" fillId="0" borderId="0" xfId="0" applyFont="1" applyFill="1" applyBorder="1" applyAlignment="1"/>
    <xf numFmtId="0" fontId="7" fillId="0" borderId="0" xfId="0" applyFont="1"/>
    <xf numFmtId="0" fontId="31" fillId="0" borderId="108" xfId="0" applyFont="1" applyFill="1" applyBorder="1" applyAlignment="1">
      <alignment horizontal="center" vertical="center" wrapText="1"/>
    </xf>
    <xf numFmtId="0" fontId="30" fillId="0" borderId="72" xfId="0" applyFont="1" applyFill="1" applyBorder="1" applyAlignment="1">
      <alignment horizontal="center" vertical="center" textRotation="90" wrapText="1"/>
    </xf>
    <xf numFmtId="0" fontId="30" fillId="0" borderId="62" xfId="0" applyFont="1" applyFill="1" applyBorder="1" applyAlignment="1">
      <alignment horizontal="center" vertical="center" textRotation="90" wrapText="1"/>
    </xf>
    <xf numFmtId="0" fontId="30" fillId="0" borderId="49" xfId="0" applyFont="1" applyFill="1" applyBorder="1" applyAlignment="1">
      <alignment horizontal="center" vertical="center" textRotation="90" wrapText="1"/>
    </xf>
    <xf numFmtId="0" fontId="30" fillId="0" borderId="148" xfId="0" applyFont="1" applyFill="1" applyBorder="1" applyAlignment="1">
      <alignment horizontal="center" vertical="center" textRotation="90" wrapText="1"/>
    </xf>
    <xf numFmtId="0" fontId="30" fillId="0" borderId="52" xfId="0" applyFont="1" applyFill="1" applyBorder="1" applyAlignment="1">
      <alignment horizontal="center" vertical="center" textRotation="90" wrapText="1"/>
    </xf>
    <xf numFmtId="0" fontId="30" fillId="0" borderId="68" xfId="0" applyFont="1" applyFill="1" applyBorder="1" applyAlignment="1">
      <alignment horizontal="center" vertical="center" textRotation="90" wrapText="1"/>
    </xf>
    <xf numFmtId="49" fontId="31" fillId="0" borderId="97" xfId="0" applyNumberFormat="1" applyFont="1" applyFill="1" applyBorder="1" applyAlignment="1">
      <alignment horizontal="center" vertical="center"/>
    </xf>
    <xf numFmtId="0" fontId="30" fillId="0" borderId="48" xfId="0" applyFont="1" applyFill="1" applyBorder="1" applyAlignment="1">
      <alignment horizontal="center" vertical="center" wrapText="1"/>
    </xf>
    <xf numFmtId="0" fontId="30" fillId="0" borderId="45" xfId="0" applyFont="1" applyFill="1" applyBorder="1" applyAlignment="1">
      <alignment horizontal="center" vertical="center" wrapText="1"/>
    </xf>
    <xf numFmtId="0" fontId="30" fillId="0" borderId="99" xfId="0" applyFont="1" applyFill="1" applyBorder="1" applyAlignment="1">
      <alignment horizontal="center" vertical="center" wrapText="1"/>
    </xf>
    <xf numFmtId="0" fontId="30" fillId="0" borderId="47" xfId="0" applyFont="1" applyFill="1" applyBorder="1" applyAlignment="1">
      <alignment horizontal="center" vertical="center" wrapText="1"/>
    </xf>
    <xf numFmtId="2" fontId="31" fillId="0" borderId="45" xfId="0" applyNumberFormat="1" applyFont="1" applyFill="1" applyBorder="1" applyAlignment="1">
      <alignment horizontal="center" vertical="center" wrapText="1"/>
    </xf>
    <xf numFmtId="0" fontId="28" fillId="3" borderId="83" xfId="0" applyFont="1" applyFill="1" applyBorder="1" applyAlignment="1">
      <alignment horizontal="left" vertical="center" wrapText="1"/>
    </xf>
    <xf numFmtId="0" fontId="12" fillId="0" borderId="32" xfId="0" applyFont="1" applyFill="1" applyBorder="1" applyAlignment="1">
      <alignment horizontal="center" vertical="center" wrapText="1"/>
    </xf>
    <xf numFmtId="0" fontId="12" fillId="0" borderId="57" xfId="0" applyFont="1" applyFill="1" applyBorder="1" applyAlignment="1">
      <alignment horizontal="center" vertical="center" wrapText="1"/>
    </xf>
    <xf numFmtId="49" fontId="10" fillId="0" borderId="102" xfId="0" applyNumberFormat="1" applyFont="1" applyFill="1" applyBorder="1" applyAlignment="1">
      <alignment horizontal="center" vertical="center"/>
    </xf>
    <xf numFmtId="2" fontId="31" fillId="0" borderId="99" xfId="0" applyNumberFormat="1" applyFont="1" applyFill="1" applyBorder="1" applyAlignment="1">
      <alignment horizontal="center" vertical="center"/>
    </xf>
    <xf numFmtId="2" fontId="31" fillId="0" borderId="30" xfId="0" applyNumberFormat="1" applyFont="1" applyFill="1" applyBorder="1" applyAlignment="1">
      <alignment horizontal="center" vertical="center"/>
    </xf>
    <xf numFmtId="0" fontId="10" fillId="0" borderId="31" xfId="0" applyNumberFormat="1" applyFont="1" applyFill="1" applyBorder="1" applyAlignment="1">
      <alignment horizontal="center" vertical="center"/>
    </xf>
    <xf numFmtId="49" fontId="10" fillId="0" borderId="100" xfId="0" applyNumberFormat="1" applyFont="1" applyFill="1" applyBorder="1" applyAlignment="1">
      <alignment horizontal="center" vertical="center"/>
    </xf>
    <xf numFmtId="0" fontId="10" fillId="0" borderId="30" xfId="0" applyNumberFormat="1" applyFont="1" applyFill="1" applyBorder="1" applyAlignment="1">
      <alignment horizontal="center" vertical="center"/>
    </xf>
    <xf numFmtId="4" fontId="10" fillId="0" borderId="31" xfId="0" applyNumberFormat="1" applyFont="1" applyFill="1" applyBorder="1" applyAlignment="1">
      <alignment horizontal="center" vertical="center"/>
    </xf>
    <xf numFmtId="49" fontId="10" fillId="0" borderId="101" xfId="0" applyNumberFormat="1" applyFont="1" applyFill="1" applyBorder="1" applyAlignment="1">
      <alignment horizontal="center" vertical="center"/>
    </xf>
    <xf numFmtId="0" fontId="10" fillId="0" borderId="99" xfId="0" applyNumberFormat="1" applyFont="1" applyFill="1" applyBorder="1" applyAlignment="1">
      <alignment horizontal="center" vertical="center"/>
    </xf>
    <xf numFmtId="4" fontId="10" fillId="0" borderId="30" xfId="0" applyNumberFormat="1" applyFont="1" applyFill="1" applyBorder="1" applyAlignment="1">
      <alignment horizontal="center" vertical="center" wrapText="1"/>
    </xf>
    <xf numFmtId="4" fontId="10" fillId="0" borderId="30" xfId="0" applyNumberFormat="1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/>
    </xf>
    <xf numFmtId="0" fontId="30" fillId="3" borderId="30" xfId="0" applyFont="1" applyFill="1" applyBorder="1" applyAlignment="1">
      <alignment horizontal="center" vertical="center"/>
    </xf>
    <xf numFmtId="0" fontId="9" fillId="0" borderId="0" xfId="0" applyFont="1" applyBorder="1"/>
    <xf numFmtId="2" fontId="31" fillId="0" borderId="31" xfId="0" applyNumberFormat="1" applyFont="1" applyBorder="1" applyAlignment="1">
      <alignment horizontal="center" vertical="center"/>
    </xf>
    <xf numFmtId="49" fontId="31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2" fontId="31" fillId="0" borderId="0" xfId="0" applyNumberFormat="1" applyFont="1" applyFill="1" applyBorder="1" applyAlignment="1">
      <alignment horizontal="center" vertical="center" wrapText="1"/>
    </xf>
    <xf numFmtId="0" fontId="12" fillId="0" borderId="97" xfId="0" applyFont="1" applyBorder="1" applyAlignment="1">
      <alignment horizontal="center" vertical="center" wrapText="1"/>
    </xf>
    <xf numFmtId="0" fontId="10" fillId="0" borderId="48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40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49" fontId="12" fillId="0" borderId="47" xfId="0" applyNumberFormat="1" applyFont="1" applyBorder="1" applyAlignment="1">
      <alignment horizontal="center" vertical="center" wrapText="1"/>
    </xf>
    <xf numFmtId="49" fontId="12" fillId="0" borderId="3" xfId="0" applyNumberFormat="1" applyFont="1" applyBorder="1" applyAlignment="1">
      <alignment horizontal="center" vertical="center" wrapText="1"/>
    </xf>
    <xf numFmtId="49" fontId="12" fillId="0" borderId="8" xfId="0" applyNumberFormat="1" applyFont="1" applyBorder="1" applyAlignment="1">
      <alignment horizontal="center" vertical="center" wrapText="1"/>
    </xf>
    <xf numFmtId="0" fontId="22" fillId="0" borderId="48" xfId="0" applyFont="1" applyBorder="1" applyAlignment="1">
      <alignment horizontal="center" vertical="center" wrapText="1"/>
    </xf>
    <xf numFmtId="2" fontId="31" fillId="0" borderId="45" xfId="0" applyNumberFormat="1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2" fontId="31" fillId="0" borderId="40" xfId="0" applyNumberFormat="1" applyFont="1" applyBorder="1" applyAlignment="1">
      <alignment horizontal="center" vertical="center" wrapText="1"/>
    </xf>
    <xf numFmtId="0" fontId="22" fillId="0" borderId="25" xfId="0" applyFont="1" applyBorder="1" applyAlignment="1">
      <alignment horizontal="center" vertical="center" wrapText="1"/>
    </xf>
    <xf numFmtId="2" fontId="31" fillId="0" borderId="41" xfId="0" applyNumberFormat="1" applyFont="1" applyBorder="1" applyAlignment="1">
      <alignment horizontal="center" vertical="center" wrapText="1"/>
    </xf>
    <xf numFmtId="49" fontId="31" fillId="0" borderId="47" xfId="0" applyNumberFormat="1" applyFont="1" applyBorder="1" applyAlignment="1">
      <alignment horizontal="center" vertical="center" wrapText="1"/>
    </xf>
    <xf numFmtId="3" fontId="30" fillId="0" borderId="48" xfId="0" applyNumberFormat="1" applyFont="1" applyBorder="1" applyAlignment="1">
      <alignment horizontal="center" vertical="center" wrapText="1"/>
    </xf>
    <xf numFmtId="4" fontId="31" fillId="0" borderId="27" xfId="0" applyNumberFormat="1" applyFont="1" applyBorder="1" applyAlignment="1">
      <alignment horizontal="center" vertical="center" wrapText="1"/>
    </xf>
    <xf numFmtId="49" fontId="31" fillId="0" borderId="3" xfId="0" applyNumberFormat="1" applyFont="1" applyBorder="1" applyAlignment="1">
      <alignment horizontal="center" vertical="center" wrapText="1"/>
    </xf>
    <xf numFmtId="3" fontId="30" fillId="0" borderId="23" xfId="0" applyNumberFormat="1" applyFont="1" applyBorder="1" applyAlignment="1">
      <alignment horizontal="center" vertical="center" wrapText="1"/>
    </xf>
    <xf numFmtId="4" fontId="31" fillId="0" borderId="1" xfId="0" applyNumberFormat="1" applyFont="1" applyBorder="1" applyAlignment="1">
      <alignment horizontal="center" vertical="center" wrapText="1"/>
    </xf>
    <xf numFmtId="49" fontId="31" fillId="0" borderId="8" xfId="0" applyNumberFormat="1" applyFont="1" applyBorder="1" applyAlignment="1">
      <alignment horizontal="center" vertical="center" wrapText="1"/>
    </xf>
    <xf numFmtId="3" fontId="30" fillId="0" borderId="25" xfId="0" applyNumberFormat="1" applyFont="1" applyBorder="1" applyAlignment="1">
      <alignment horizontal="center" vertical="center" wrapText="1"/>
    </xf>
    <xf numFmtId="4" fontId="31" fillId="0" borderId="29" xfId="0" applyNumberFormat="1" applyFont="1" applyBorder="1" applyAlignment="1">
      <alignment horizontal="center" vertical="center" wrapText="1"/>
    </xf>
    <xf numFmtId="0" fontId="30" fillId="0" borderId="151" xfId="0" applyFont="1" applyFill="1" applyBorder="1" applyAlignment="1">
      <alignment horizontal="center" vertical="center" textRotation="90" wrapText="1"/>
    </xf>
    <xf numFmtId="49" fontId="21" fillId="0" borderId="152" xfId="0" applyNumberFormat="1" applyFont="1" applyBorder="1" applyAlignment="1">
      <alignment horizontal="center" vertical="center" wrapText="1"/>
    </xf>
    <xf numFmtId="49" fontId="21" fillId="0" borderId="6" xfId="0" applyNumberFormat="1" applyFont="1" applyBorder="1" applyAlignment="1">
      <alignment horizontal="center" vertical="center" wrapText="1"/>
    </xf>
    <xf numFmtId="49" fontId="21" fillId="0" borderId="7" xfId="0" applyNumberFormat="1" applyFont="1" applyBorder="1" applyAlignment="1">
      <alignment horizontal="center" vertical="center" wrapText="1"/>
    </xf>
    <xf numFmtId="2" fontId="12" fillId="0" borderId="27" xfId="0" applyNumberFormat="1" applyFont="1" applyBorder="1" applyAlignment="1">
      <alignment horizontal="center" vertical="center" wrapText="1"/>
    </xf>
    <xf numFmtId="2" fontId="12" fillId="0" borderId="1" xfId="0" applyNumberFormat="1" applyFont="1" applyBorder="1" applyAlignment="1">
      <alignment horizontal="center" vertical="center" wrapText="1"/>
    </xf>
    <xf numFmtId="2" fontId="12" fillId="0" borderId="29" xfId="0" applyNumberFormat="1" applyFont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0" fontId="12" fillId="0" borderId="0" xfId="0" applyFont="1" applyBorder="1" applyAlignment="1">
      <alignment horizontal="left" vertical="center" wrapText="1"/>
    </xf>
    <xf numFmtId="0" fontId="27" fillId="0" borderId="0" xfId="0" applyFont="1" applyBorder="1" applyAlignment="1">
      <alignment horizontal="center" vertical="center" wrapText="1"/>
    </xf>
    <xf numFmtId="2" fontId="12" fillId="0" borderId="0" xfId="0" applyNumberFormat="1" applyFont="1" applyBorder="1" applyAlignment="1">
      <alignment horizontal="center" vertical="center" wrapText="1"/>
    </xf>
    <xf numFmtId="0" fontId="30" fillId="0" borderId="32" xfId="0" applyFont="1" applyFill="1" applyBorder="1" applyAlignment="1">
      <alignment horizontal="center" vertical="center" wrapText="1"/>
    </xf>
    <xf numFmtId="49" fontId="10" fillId="0" borderId="30" xfId="0" applyNumberFormat="1" applyFont="1" applyFill="1" applyBorder="1" applyAlignment="1">
      <alignment horizontal="center" vertical="center"/>
    </xf>
    <xf numFmtId="49" fontId="10" fillId="0" borderId="31" xfId="0" applyNumberFormat="1" applyFont="1" applyFill="1" applyBorder="1" applyAlignment="1">
      <alignment horizontal="center" vertical="center"/>
    </xf>
    <xf numFmtId="49" fontId="10" fillId="0" borderId="101" xfId="0" applyNumberFormat="1" applyFont="1" applyFill="1" applyBorder="1" applyAlignment="1">
      <alignment horizontal="center" vertical="center"/>
    </xf>
    <xf numFmtId="49" fontId="10" fillId="0" borderId="102" xfId="0" applyNumberFormat="1" applyFont="1" applyFill="1" applyBorder="1" applyAlignment="1">
      <alignment horizontal="center" vertical="center"/>
    </xf>
    <xf numFmtId="49" fontId="10" fillId="0" borderId="10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left"/>
    </xf>
    <xf numFmtId="0" fontId="12" fillId="0" borderId="0" xfId="0" applyNumberFormat="1" applyFont="1" applyFill="1" applyBorder="1" applyAlignment="1">
      <alignment horizontal="center" vertical="center"/>
    </xf>
    <xf numFmtId="49" fontId="12" fillId="0" borderId="0" xfId="0" applyNumberFormat="1" applyFont="1" applyFill="1" applyBorder="1" applyAlignment="1">
      <alignment horizontal="center" vertical="center"/>
    </xf>
    <xf numFmtId="2" fontId="12" fillId="0" borderId="0" xfId="0" applyNumberFormat="1" applyFont="1" applyFill="1" applyBorder="1" applyAlignment="1">
      <alignment horizontal="center" vertical="center"/>
    </xf>
    <xf numFmtId="0" fontId="9" fillId="0" borderId="0" xfId="0" applyFont="1" applyBorder="1"/>
    <xf numFmtId="0" fontId="21" fillId="0" borderId="56" xfId="0" applyFont="1" applyBorder="1" applyAlignment="1">
      <alignment horizontal="center" vertical="center" wrapText="1"/>
    </xf>
    <xf numFmtId="0" fontId="22" fillId="0" borderId="99" xfId="0" applyFont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0" fontId="21" fillId="0" borderId="58" xfId="0" applyFont="1" applyBorder="1" applyAlignment="1">
      <alignment horizontal="center" vertical="center" wrapText="1"/>
    </xf>
    <xf numFmtId="0" fontId="21" fillId="0" borderId="99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2" fontId="31" fillId="0" borderId="99" xfId="0" applyNumberFormat="1" applyFont="1" applyBorder="1" applyAlignment="1">
      <alignment horizontal="center" vertical="center" wrapText="1"/>
    </xf>
    <xf numFmtId="2" fontId="31" fillId="0" borderId="103" xfId="0" applyNumberFormat="1" applyFont="1" applyBorder="1" applyAlignment="1">
      <alignment horizontal="center" vertical="center" wrapText="1"/>
    </xf>
    <xf numFmtId="2" fontId="31" fillId="0" borderId="31" xfId="0" applyNumberFormat="1" applyFont="1" applyBorder="1" applyAlignment="1">
      <alignment horizontal="center" vertical="center" wrapText="1"/>
    </xf>
    <xf numFmtId="2" fontId="31" fillId="0" borderId="80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horizontal="left" vertical="center" wrapText="1"/>
    </xf>
    <xf numFmtId="0" fontId="22" fillId="0" borderId="38" xfId="0" applyFont="1" applyBorder="1" applyAlignment="1">
      <alignment horizontal="center" vertical="center" wrapText="1"/>
    </xf>
    <xf numFmtId="0" fontId="17" fillId="0" borderId="34" xfId="0" applyFont="1" applyFill="1" applyBorder="1" applyAlignment="1">
      <alignment vertical="center" wrapText="1"/>
    </xf>
    <xf numFmtId="0" fontId="17" fillId="0" borderId="35" xfId="0" applyFont="1" applyFill="1" applyBorder="1" applyAlignment="1">
      <alignment vertical="center" wrapText="1"/>
    </xf>
    <xf numFmtId="0" fontId="0" fillId="0" borderId="36" xfId="0" applyBorder="1" applyAlignment="1"/>
    <xf numFmtId="0" fontId="0" fillId="0" borderId="37" xfId="0" applyBorder="1"/>
    <xf numFmtId="0" fontId="0" fillId="0" borderId="36" xfId="0" applyBorder="1" applyAlignment="1">
      <alignment vertical="center"/>
    </xf>
    <xf numFmtId="0" fontId="0" fillId="0" borderId="37" xfId="0" applyBorder="1" applyAlignment="1">
      <alignment vertical="center"/>
    </xf>
    <xf numFmtId="0" fontId="20" fillId="0" borderId="34" xfId="0" applyFont="1" applyFill="1" applyBorder="1" applyAlignment="1">
      <alignment vertical="center" wrapText="1"/>
    </xf>
    <xf numFmtId="0" fontId="20" fillId="0" borderId="35" xfId="0" applyFont="1" applyFill="1" applyBorder="1" applyAlignment="1">
      <alignment vertical="center" wrapText="1"/>
    </xf>
    <xf numFmtId="0" fontId="12" fillId="0" borderId="57" xfId="0" applyFont="1" applyFill="1" applyBorder="1" applyAlignment="1">
      <alignment horizontal="center" vertical="center" textRotation="90" wrapText="1"/>
    </xf>
    <xf numFmtId="0" fontId="12" fillId="0" borderId="32" xfId="0" applyFont="1" applyFill="1" applyBorder="1" applyAlignment="1">
      <alignment horizontal="center" vertical="center" textRotation="90" wrapText="1"/>
    </xf>
    <xf numFmtId="49" fontId="12" fillId="0" borderId="101" xfId="0" applyNumberFormat="1" applyFont="1" applyFill="1" applyBorder="1" applyAlignment="1">
      <alignment horizontal="center" vertical="center"/>
    </xf>
    <xf numFmtId="0" fontId="10" fillId="0" borderId="99" xfId="0" applyNumberFormat="1" applyFont="1" applyFill="1" applyBorder="1" applyAlignment="1">
      <alignment horizontal="center" vertical="center" wrapText="1"/>
    </xf>
    <xf numFmtId="0" fontId="12" fillId="0" borderId="56" xfId="0" applyFont="1" applyBorder="1" applyAlignment="1">
      <alignment horizontal="center" vertical="center" wrapText="1"/>
    </xf>
    <xf numFmtId="49" fontId="10" fillId="0" borderId="112" xfId="0" applyNumberFormat="1" applyFont="1" applyFill="1" applyBorder="1" applyAlignment="1">
      <alignment horizontal="center" vertical="center"/>
    </xf>
    <xf numFmtId="49" fontId="10" fillId="0" borderId="14" xfId="0" applyNumberFormat="1" applyFont="1" applyFill="1" applyBorder="1" applyAlignment="1">
      <alignment horizontal="center" vertical="center"/>
    </xf>
    <xf numFmtId="0" fontId="12" fillId="0" borderId="59" xfId="0" applyFont="1" applyFill="1" applyBorder="1" applyAlignment="1">
      <alignment horizontal="center" vertical="center" textRotation="90" wrapText="1"/>
    </xf>
    <xf numFmtId="0" fontId="12" fillId="0" borderId="76" xfId="0" applyFont="1" applyFill="1" applyBorder="1" applyAlignment="1">
      <alignment horizontal="center" vertical="center" wrapText="1"/>
    </xf>
    <xf numFmtId="4" fontId="10" fillId="0" borderId="99" xfId="0" applyNumberFormat="1" applyFont="1" applyFill="1" applyBorder="1" applyAlignment="1">
      <alignment horizontal="center" vertical="center" wrapText="1"/>
    </xf>
    <xf numFmtId="1" fontId="10" fillId="0" borderId="108" xfId="0" applyNumberFormat="1" applyFont="1" applyFill="1" applyBorder="1" applyAlignment="1">
      <alignment horizontal="center" vertical="center" wrapText="1"/>
    </xf>
    <xf numFmtId="1" fontId="10" fillId="0" borderId="82" xfId="0" applyNumberFormat="1" applyFont="1" applyFill="1" applyBorder="1" applyAlignment="1">
      <alignment horizontal="center" vertical="center" wrapText="1"/>
    </xf>
    <xf numFmtId="1" fontId="10" fillId="0" borderId="82" xfId="0" applyNumberFormat="1" applyFont="1" applyFill="1" applyBorder="1" applyAlignment="1">
      <alignment horizontal="center" vertical="center"/>
    </xf>
    <xf numFmtId="1" fontId="10" fillId="0" borderId="87" xfId="0" applyNumberFormat="1" applyFont="1" applyFill="1" applyBorder="1" applyAlignment="1">
      <alignment horizontal="center" vertical="center"/>
    </xf>
    <xf numFmtId="0" fontId="10" fillId="0" borderId="30" xfId="0" applyNumberFormat="1" applyFont="1" applyFill="1" applyBorder="1" applyAlignment="1">
      <alignment vertical="center"/>
    </xf>
    <xf numFmtId="1" fontId="10" fillId="0" borderId="103" xfId="0" applyNumberFormat="1" applyFont="1" applyFill="1" applyBorder="1" applyAlignment="1">
      <alignment horizontal="center" vertical="center"/>
    </xf>
    <xf numFmtId="2" fontId="31" fillId="0" borderId="30" xfId="0" applyNumberFormat="1" applyFont="1" applyBorder="1" applyAlignment="1">
      <alignment horizontal="center" vertical="center"/>
    </xf>
    <xf numFmtId="1" fontId="10" fillId="0" borderId="79" xfId="0" applyNumberFormat="1" applyFont="1" applyFill="1" applyBorder="1" applyAlignment="1">
      <alignment horizontal="center" vertical="center"/>
    </xf>
    <xf numFmtId="0" fontId="4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79" xfId="0" applyBorder="1" applyAlignment="1">
      <alignment horizontal="center"/>
    </xf>
    <xf numFmtId="1" fontId="10" fillId="0" borderId="80" xfId="0" applyNumberFormat="1" applyFont="1" applyFill="1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80" xfId="0" applyBorder="1" applyAlignment="1">
      <alignment horizontal="center"/>
    </xf>
    <xf numFmtId="0" fontId="17" fillId="0" borderId="36" xfId="0" applyFont="1" applyFill="1" applyBorder="1" applyAlignment="1">
      <alignment vertical="center"/>
    </xf>
    <xf numFmtId="0" fontId="17" fillId="0" borderId="37" xfId="0" applyFont="1" applyFill="1" applyBorder="1" applyAlignment="1">
      <alignment vertical="center"/>
    </xf>
    <xf numFmtId="0" fontId="10" fillId="0" borderId="36" xfId="0" applyFont="1" applyBorder="1" applyAlignment="1"/>
    <xf numFmtId="0" fontId="10" fillId="0" borderId="37" xfId="0" applyFont="1" applyBorder="1" applyAlignment="1"/>
    <xf numFmtId="0" fontId="9" fillId="0" borderId="36" xfId="0" applyFont="1" applyBorder="1" applyAlignment="1"/>
    <xf numFmtId="0" fontId="9" fillId="0" borderId="37" xfId="0" applyFont="1" applyBorder="1" applyAlignment="1"/>
    <xf numFmtId="3" fontId="30" fillId="0" borderId="103" xfId="0" applyNumberFormat="1" applyFont="1" applyFill="1" applyBorder="1" applyAlignment="1">
      <alignment horizontal="center" vertical="center"/>
    </xf>
    <xf numFmtId="3" fontId="30" fillId="0" borderId="79" xfId="0" applyNumberFormat="1" applyFont="1" applyFill="1" applyBorder="1" applyAlignment="1">
      <alignment horizontal="center" vertical="center"/>
    </xf>
    <xf numFmtId="49" fontId="12" fillId="0" borderId="56" xfId="0" applyNumberFormat="1" applyFont="1" applyFill="1" applyBorder="1" applyAlignment="1">
      <alignment horizontal="center" vertical="center" wrapText="1"/>
    </xf>
    <xf numFmtId="0" fontId="9" fillId="0" borderId="37" xfId="0" applyFont="1" applyBorder="1"/>
    <xf numFmtId="0" fontId="10" fillId="0" borderId="99" xfId="0" applyNumberFormat="1" applyFont="1" applyFill="1" applyBorder="1" applyAlignment="1">
      <alignment vertical="center"/>
    </xf>
    <xf numFmtId="0" fontId="10" fillId="0" borderId="31" xfId="0" applyNumberFormat="1" applyFont="1" applyFill="1" applyBorder="1" applyAlignment="1">
      <alignment vertical="center"/>
    </xf>
    <xf numFmtId="0" fontId="10" fillId="0" borderId="0" xfId="0" applyFont="1" applyAlignment="1">
      <alignment horizontal="left"/>
    </xf>
    <xf numFmtId="0" fontId="21" fillId="0" borderId="56" xfId="0" applyFont="1" applyBorder="1" applyAlignment="1">
      <alignment horizontal="center" vertical="center" wrapText="1"/>
    </xf>
    <xf numFmtId="0" fontId="21" fillId="0" borderId="58" xfId="0" applyFont="1" applyBorder="1" applyAlignment="1">
      <alignment horizontal="center" vertical="center" wrapText="1"/>
    </xf>
    <xf numFmtId="0" fontId="21" fillId="0" borderId="55" xfId="0" applyFont="1" applyBorder="1" applyAlignment="1">
      <alignment horizontal="center" vertical="center" wrapText="1"/>
    </xf>
    <xf numFmtId="0" fontId="10" fillId="0" borderId="0" xfId="0" applyFont="1" applyBorder="1" applyAlignment="1">
      <alignment vertical="center" wrapText="1"/>
    </xf>
    <xf numFmtId="0" fontId="10" fillId="0" borderId="0" xfId="0" applyFont="1" applyBorder="1" applyAlignment="1"/>
    <xf numFmtId="49" fontId="12" fillId="0" borderId="135" xfId="0" applyNumberFormat="1" applyFont="1" applyFill="1" applyBorder="1" applyAlignment="1">
      <alignment horizontal="center" vertical="center" wrapText="1"/>
    </xf>
    <xf numFmtId="49" fontId="12" fillId="0" borderId="153" xfId="0" applyNumberFormat="1" applyFont="1" applyFill="1" applyBorder="1" applyAlignment="1">
      <alignment horizontal="center" vertical="center" wrapText="1"/>
    </xf>
    <xf numFmtId="0" fontId="17" fillId="0" borderId="33" xfId="0" applyFont="1" applyFill="1" applyBorder="1" applyAlignment="1">
      <alignment horizontal="center" vertical="center"/>
    </xf>
    <xf numFmtId="0" fontId="17" fillId="0" borderId="34" xfId="0" applyFont="1" applyFill="1" applyBorder="1" applyAlignment="1">
      <alignment horizontal="center" vertical="center"/>
    </xf>
    <xf numFmtId="0" fontId="5" fillId="0" borderId="34" xfId="0" applyFont="1" applyBorder="1"/>
    <xf numFmtId="0" fontId="5" fillId="0" borderId="35" xfId="0" applyFont="1" applyBorder="1"/>
    <xf numFmtId="0" fontId="5" fillId="0" borderId="37" xfId="0" applyFont="1" applyBorder="1"/>
    <xf numFmtId="0" fontId="17" fillId="0" borderId="34" xfId="0" applyFont="1" applyFill="1" applyBorder="1" applyAlignment="1">
      <alignment vertical="center"/>
    </xf>
    <xf numFmtId="0" fontId="17" fillId="0" borderId="35" xfId="0" applyFont="1" applyFill="1" applyBorder="1" applyAlignment="1">
      <alignment vertical="center"/>
    </xf>
    <xf numFmtId="0" fontId="0" fillId="0" borderId="37" xfId="0" applyBorder="1" applyAlignment="1"/>
    <xf numFmtId="0" fontId="17" fillId="0" borderId="119" xfId="0" applyFont="1" applyFill="1" applyBorder="1" applyAlignment="1">
      <alignment vertical="center" wrapText="1"/>
    </xf>
    <xf numFmtId="0" fontId="17" fillId="0" borderId="120" xfId="0" applyFont="1" applyFill="1" applyBorder="1" applyAlignment="1">
      <alignment vertical="center" wrapText="1"/>
    </xf>
    <xf numFmtId="0" fontId="17" fillId="0" borderId="121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 wrapText="1"/>
    </xf>
    <xf numFmtId="0" fontId="22" fillId="0" borderId="30" xfId="0" applyFont="1" applyBorder="1" applyAlignment="1">
      <alignment horizontal="center" vertical="center" wrapText="1"/>
    </xf>
    <xf numFmtId="0" fontId="22" fillId="0" borderId="30" xfId="0" applyFont="1" applyFill="1" applyBorder="1" applyAlignment="1">
      <alignment horizontal="center" vertical="center" wrapText="1"/>
    </xf>
    <xf numFmtId="166" fontId="31" fillId="0" borderId="30" xfId="0" applyNumberFormat="1" applyFont="1" applyBorder="1" applyAlignment="1">
      <alignment horizontal="center" vertical="center" wrapText="1"/>
    </xf>
    <xf numFmtId="0" fontId="22" fillId="0" borderId="38" xfId="0" applyFont="1" applyFill="1" applyBorder="1" applyAlignment="1">
      <alignment horizontal="center" vertical="center" wrapText="1"/>
    </xf>
    <xf numFmtId="166" fontId="31" fillId="0" borderId="38" xfId="0" applyNumberFormat="1" applyFont="1" applyBorder="1" applyAlignment="1">
      <alignment horizontal="center" vertical="center" wrapText="1"/>
    </xf>
    <xf numFmtId="166" fontId="31" fillId="0" borderId="81" xfId="0" applyNumberFormat="1" applyFont="1" applyBorder="1" applyAlignment="1">
      <alignment horizontal="center" vertical="center" wrapText="1"/>
    </xf>
    <xf numFmtId="0" fontId="21" fillId="0" borderId="56" xfId="0" applyFont="1" applyFill="1" applyBorder="1" applyAlignment="1">
      <alignment horizontal="center" vertical="center" wrapText="1"/>
    </xf>
    <xf numFmtId="0" fontId="20" fillId="0" borderId="37" xfId="0" applyFont="1" applyFill="1" applyBorder="1" applyAlignment="1">
      <alignment horizontal="center" vertical="center"/>
    </xf>
    <xf numFmtId="0" fontId="20" fillId="0" borderId="66" xfId="0" applyFont="1" applyFill="1" applyBorder="1" applyAlignment="1">
      <alignment horizontal="center" vertical="center"/>
    </xf>
    <xf numFmtId="0" fontId="17" fillId="0" borderId="36" xfId="0" applyFont="1" applyFill="1" applyBorder="1" applyAlignment="1">
      <alignment horizontal="center" vertical="center"/>
    </xf>
    <xf numFmtId="0" fontId="3" fillId="0" borderId="37" xfId="0" applyFont="1" applyBorder="1"/>
    <xf numFmtId="0" fontId="14" fillId="0" borderId="0" xfId="0" applyFont="1" applyAlignment="1">
      <alignment vertical="center" wrapText="1"/>
    </xf>
    <xf numFmtId="0" fontId="10" fillId="0" borderId="0" xfId="0" applyFont="1" applyBorder="1" applyAlignment="1">
      <alignment wrapText="1"/>
    </xf>
    <xf numFmtId="0" fontId="10" fillId="0" borderId="37" xfId="0" applyFont="1" applyBorder="1" applyAlignment="1">
      <alignment wrapText="1"/>
    </xf>
    <xf numFmtId="0" fontId="10" fillId="0" borderId="36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left" vertical="center" wrapText="1"/>
    </xf>
    <xf numFmtId="0" fontId="14" fillId="0" borderId="37" xfId="0" applyFont="1" applyBorder="1" applyAlignment="1">
      <alignment vertical="center" wrapText="1"/>
    </xf>
    <xf numFmtId="4" fontId="12" fillId="3" borderId="79" xfId="0" applyNumberFormat="1" applyFont="1" applyFill="1" applyBorder="1" applyAlignment="1">
      <alignment horizontal="center" wrapText="1"/>
    </xf>
    <xf numFmtId="4" fontId="12" fillId="0" borderId="79" xfId="0" applyNumberFormat="1" applyFont="1" applyFill="1" applyBorder="1" applyAlignment="1">
      <alignment horizontal="center" wrapText="1"/>
    </xf>
    <xf numFmtId="4" fontId="12" fillId="0" borderId="79" xfId="0" applyNumberFormat="1" applyFont="1" applyFill="1" applyBorder="1" applyAlignment="1">
      <alignment horizontal="center"/>
    </xf>
    <xf numFmtId="49" fontId="21" fillId="0" borderId="101" xfId="0" applyNumberFormat="1" applyFont="1" applyBorder="1" applyAlignment="1">
      <alignment horizontal="center" vertical="center" wrapText="1"/>
    </xf>
    <xf numFmtId="49" fontId="21" fillId="0" borderId="100" xfId="0" applyNumberFormat="1" applyFont="1" applyBorder="1" applyAlignment="1">
      <alignment horizontal="center" vertical="center" wrapText="1"/>
    </xf>
    <xf numFmtId="0" fontId="10" fillId="0" borderId="0" xfId="0" applyFont="1" applyBorder="1" applyAlignment="1">
      <alignment horizontal="left"/>
    </xf>
    <xf numFmtId="49" fontId="21" fillId="0" borderId="0" xfId="0" applyNumberFormat="1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2" fontId="31" fillId="0" borderId="0" xfId="0" applyNumberFormat="1" applyFont="1" applyBorder="1" applyAlignment="1">
      <alignment horizontal="center" vertical="center" wrapText="1"/>
    </xf>
    <xf numFmtId="0" fontId="17" fillId="0" borderId="37" xfId="0" applyFont="1" applyFill="1" applyBorder="1" applyAlignment="1">
      <alignment horizontal="center" vertical="center"/>
    </xf>
    <xf numFmtId="0" fontId="10" fillId="0" borderId="37" xfId="0" applyFont="1" applyBorder="1" applyAlignment="1">
      <alignment horizontal="left" vertical="center" wrapText="1"/>
    </xf>
    <xf numFmtId="0" fontId="0" fillId="0" borderId="0" xfId="0" applyFill="1"/>
    <xf numFmtId="0" fontId="10" fillId="0" borderId="37" xfId="0" applyFont="1" applyBorder="1" applyAlignment="1">
      <alignment vertical="center" wrapText="1"/>
    </xf>
    <xf numFmtId="0" fontId="28" fillId="0" borderId="31" xfId="0" applyFont="1" applyFill="1" applyBorder="1" applyAlignment="1">
      <alignment vertical="center" wrapText="1"/>
    </xf>
    <xf numFmtId="0" fontId="28" fillId="0" borderId="30" xfId="0" applyFont="1" applyFill="1" applyBorder="1" applyAlignment="1">
      <alignment horizontal="center" vertical="center" wrapText="1"/>
    </xf>
    <xf numFmtId="0" fontId="21" fillId="0" borderId="99" xfId="0" applyFont="1" applyFill="1" applyBorder="1" applyAlignment="1">
      <alignment horizontal="center" vertical="center" wrapText="1"/>
    </xf>
    <xf numFmtId="0" fontId="21" fillId="0" borderId="30" xfId="0" applyFont="1" applyFill="1" applyBorder="1" applyAlignment="1">
      <alignment horizontal="center" vertical="center" wrapText="1"/>
    </xf>
    <xf numFmtId="0" fontId="0" fillId="0" borderId="36" xfId="0" applyBorder="1"/>
    <xf numFmtId="49" fontId="12" fillId="0" borderId="8" xfId="0" applyNumberFormat="1" applyFont="1" applyFill="1" applyBorder="1" applyAlignment="1">
      <alignment horizontal="center" vertical="center"/>
    </xf>
    <xf numFmtId="49" fontId="10" fillId="0" borderId="25" xfId="0" applyNumberFormat="1" applyFont="1" applyFill="1" applyBorder="1" applyAlignment="1">
      <alignment horizontal="center" vertical="center"/>
    </xf>
    <xf numFmtId="165" fontId="10" fillId="0" borderId="41" xfId="0" applyNumberFormat="1" applyFont="1" applyFill="1" applyBorder="1" applyAlignment="1">
      <alignment horizontal="center" vertical="center"/>
    </xf>
    <xf numFmtId="165" fontId="10" fillId="0" borderId="39" xfId="0" applyNumberFormat="1" applyFont="1" applyFill="1" applyBorder="1" applyAlignment="1">
      <alignment horizontal="center" vertical="center"/>
    </xf>
    <xf numFmtId="0" fontId="30" fillId="3" borderId="150" xfId="0" applyFont="1" applyFill="1" applyBorder="1" applyAlignment="1">
      <alignment horizontal="center" vertical="center" textRotation="90" wrapText="1"/>
    </xf>
    <xf numFmtId="0" fontId="30" fillId="3" borderId="42" xfId="0" applyFont="1" applyFill="1" applyBorder="1" applyAlignment="1">
      <alignment horizontal="center" vertical="center" textRotation="90" wrapText="1"/>
    </xf>
    <xf numFmtId="0" fontId="30" fillId="3" borderId="43" xfId="0" applyFont="1" applyFill="1" applyBorder="1" applyAlignment="1">
      <alignment horizontal="center" vertical="center" textRotation="90" wrapText="1"/>
    </xf>
    <xf numFmtId="0" fontId="30" fillId="3" borderId="44" xfId="0" applyFont="1" applyFill="1" applyBorder="1" applyAlignment="1">
      <alignment horizontal="center" vertical="center" textRotation="90" wrapText="1"/>
    </xf>
    <xf numFmtId="49" fontId="28" fillId="3" borderId="38" xfId="0" applyNumberFormat="1" applyFont="1" applyFill="1" applyBorder="1" applyAlignment="1">
      <alignment horizontal="center" vertical="center"/>
    </xf>
    <xf numFmtId="49" fontId="28" fillId="3" borderId="30" xfId="0" applyNumberFormat="1" applyFont="1" applyFill="1" applyBorder="1" applyAlignment="1">
      <alignment horizontal="center" vertical="center"/>
    </xf>
    <xf numFmtId="49" fontId="28" fillId="3" borderId="31" xfId="0" applyNumberFormat="1" applyFont="1" applyFill="1" applyBorder="1" applyAlignment="1">
      <alignment horizontal="center" vertical="center"/>
    </xf>
    <xf numFmtId="0" fontId="28" fillId="3" borderId="3" xfId="0" applyFont="1" applyFill="1" applyBorder="1" applyAlignment="1">
      <alignment horizontal="center" vertical="center"/>
    </xf>
    <xf numFmtId="0" fontId="27" fillId="3" borderId="23" xfId="0" applyFont="1" applyFill="1" applyBorder="1" applyAlignment="1">
      <alignment horizontal="center" vertical="center"/>
    </xf>
    <xf numFmtId="0" fontId="27" fillId="3" borderId="40" xfId="0" applyFont="1" applyFill="1" applyBorder="1" applyAlignment="1">
      <alignment horizontal="center" vertical="center"/>
    </xf>
    <xf numFmtId="0" fontId="10" fillId="3" borderId="40" xfId="0" applyFont="1" applyFill="1" applyBorder="1" applyAlignment="1">
      <alignment horizontal="center" vertical="center"/>
    </xf>
    <xf numFmtId="0" fontId="27" fillId="3" borderId="9" xfId="0" applyNumberFormat="1" applyFont="1" applyFill="1" applyBorder="1" applyAlignment="1">
      <alignment horizontal="center" vertical="center"/>
    </xf>
    <xf numFmtId="0" fontId="27" fillId="3" borderId="22" xfId="0" applyFont="1" applyFill="1" applyBorder="1" applyAlignment="1">
      <alignment horizontal="center" vertical="center"/>
    </xf>
    <xf numFmtId="0" fontId="27" fillId="3" borderId="39" xfId="0" applyNumberFormat="1" applyFont="1" applyFill="1" applyBorder="1" applyAlignment="1">
      <alignment horizontal="center" vertical="top"/>
    </xf>
    <xf numFmtId="12" fontId="27" fillId="3" borderId="4" xfId="0" applyNumberFormat="1" applyFont="1" applyFill="1" applyBorder="1" applyAlignment="1">
      <alignment horizontal="center" vertical="center"/>
    </xf>
    <xf numFmtId="0" fontId="27" fillId="3" borderId="40" xfId="0" applyFont="1" applyFill="1" applyBorder="1" applyAlignment="1">
      <alignment horizontal="center" vertical="top"/>
    </xf>
    <xf numFmtId="0" fontId="27" fillId="3" borderId="4" xfId="0" applyNumberFormat="1" applyFont="1" applyFill="1" applyBorder="1" applyAlignment="1">
      <alignment horizontal="center" vertical="center"/>
    </xf>
    <xf numFmtId="0" fontId="27" fillId="3" borderId="40" xfId="0" applyNumberFormat="1" applyFont="1" applyFill="1" applyBorder="1" applyAlignment="1">
      <alignment horizontal="center" vertical="top"/>
    </xf>
    <xf numFmtId="0" fontId="10" fillId="3" borderId="4" xfId="0" applyNumberFormat="1" applyFont="1" applyFill="1" applyBorder="1" applyAlignment="1">
      <alignment horizontal="center" vertical="center"/>
    </xf>
    <xf numFmtId="0" fontId="10" fillId="3" borderId="40" xfId="0" applyFont="1" applyFill="1" applyBorder="1" applyAlignment="1">
      <alignment horizontal="center" vertical="top"/>
    </xf>
    <xf numFmtId="0" fontId="10" fillId="3" borderId="5" xfId="0" applyNumberFormat="1" applyFont="1" applyFill="1" applyBorder="1" applyAlignment="1">
      <alignment horizontal="center" vertical="center"/>
    </xf>
    <xf numFmtId="0" fontId="27" fillId="3" borderId="41" xfId="0" applyFont="1" applyFill="1" applyBorder="1" applyAlignment="1">
      <alignment horizontal="center" vertical="top"/>
    </xf>
    <xf numFmtId="12" fontId="27" fillId="3" borderId="18" xfId="0" applyNumberFormat="1" applyFont="1" applyFill="1" applyBorder="1" applyAlignment="1">
      <alignment horizontal="center" vertical="center"/>
    </xf>
    <xf numFmtId="49" fontId="27" fillId="3" borderId="22" xfId="0" applyNumberFormat="1" applyFont="1" applyFill="1" applyBorder="1" applyAlignment="1">
      <alignment horizontal="center" vertical="center"/>
    </xf>
    <xf numFmtId="12" fontId="27" fillId="3" borderId="3" xfId="0" applyNumberFormat="1" applyFont="1" applyFill="1" applyBorder="1" applyAlignment="1">
      <alignment horizontal="center" vertical="center"/>
    </xf>
    <xf numFmtId="49" fontId="27" fillId="3" borderId="23" xfId="0" applyNumberFormat="1" applyFont="1" applyFill="1" applyBorder="1" applyAlignment="1">
      <alignment horizontal="center" vertical="center"/>
    </xf>
    <xf numFmtId="12" fontId="27" fillId="3" borderId="8" xfId="0" applyNumberFormat="1" applyFont="1" applyFill="1" applyBorder="1" applyAlignment="1">
      <alignment horizontal="center" vertical="center"/>
    </xf>
    <xf numFmtId="12" fontId="10" fillId="3" borderId="25" xfId="0" applyNumberFormat="1" applyFont="1" applyFill="1" applyBorder="1" applyAlignment="1">
      <alignment horizontal="center" vertical="center"/>
    </xf>
    <xf numFmtId="12" fontId="10" fillId="3" borderId="41" xfId="0" applyNumberFormat="1" applyFont="1" applyFill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49" fontId="27" fillId="3" borderId="25" xfId="0" applyNumberFormat="1" applyFont="1" applyFill="1" applyBorder="1" applyAlignment="1">
      <alignment horizontal="center" vertical="center"/>
    </xf>
    <xf numFmtId="12" fontId="10" fillId="3" borderId="18" xfId="0" applyNumberFormat="1" applyFont="1" applyFill="1" applyBorder="1" applyAlignment="1">
      <alignment horizontal="center" vertical="center"/>
    </xf>
    <xf numFmtId="12" fontId="10" fillId="3" borderId="22" xfId="0" applyNumberFormat="1" applyFont="1" applyFill="1" applyBorder="1" applyAlignment="1">
      <alignment horizontal="center" vertical="center"/>
    </xf>
    <xf numFmtId="12" fontId="10" fillId="3" borderId="164" xfId="0" applyNumberFormat="1" applyFont="1" applyFill="1" applyBorder="1" applyAlignment="1">
      <alignment horizontal="center" vertical="center"/>
    </xf>
    <xf numFmtId="12" fontId="27" fillId="3" borderId="3" xfId="0" applyNumberFormat="1" applyFont="1" applyFill="1" applyBorder="1" applyAlignment="1">
      <alignment vertical="center"/>
    </xf>
    <xf numFmtId="4" fontId="12" fillId="0" borderId="0" xfId="0" applyNumberFormat="1" applyFont="1" applyFill="1" applyBorder="1" applyAlignment="1">
      <alignment vertical="center" wrapText="1"/>
    </xf>
    <xf numFmtId="0" fontId="21" fillId="0" borderId="122" xfId="0" applyFont="1" applyBorder="1" applyAlignment="1">
      <alignment horizontal="center" vertical="center" wrapText="1"/>
    </xf>
    <xf numFmtId="0" fontId="10" fillId="0" borderId="133" xfId="0" applyFont="1" applyBorder="1" applyAlignment="1">
      <alignment horizontal="center" vertical="center"/>
    </xf>
    <xf numFmtId="0" fontId="45" fillId="0" borderId="0" xfId="0" applyFont="1"/>
    <xf numFmtId="0" fontId="16" fillId="5" borderId="32" xfId="0" applyFont="1" applyFill="1" applyBorder="1" applyAlignment="1">
      <alignment horizontal="center" vertical="center" wrapText="1"/>
    </xf>
    <xf numFmtId="0" fontId="16" fillId="5" borderId="76" xfId="0" applyFont="1" applyFill="1" applyBorder="1" applyAlignment="1">
      <alignment horizontal="center" vertical="center" wrapText="1"/>
    </xf>
    <xf numFmtId="0" fontId="16" fillId="5" borderId="30" xfId="0" applyFont="1" applyFill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 wrapText="1"/>
    </xf>
    <xf numFmtId="0" fontId="16" fillId="2" borderId="30" xfId="0" applyFont="1" applyFill="1" applyBorder="1" applyAlignment="1">
      <alignment horizontal="center" vertical="center" wrapText="1"/>
    </xf>
    <xf numFmtId="0" fontId="48" fillId="5" borderId="30" xfId="0" applyFont="1" applyFill="1" applyBorder="1" applyAlignment="1">
      <alignment horizontal="center" vertical="center" wrapText="1"/>
    </xf>
    <xf numFmtId="0" fontId="48" fillId="0" borderId="30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48" fillId="0" borderId="31" xfId="0" applyFont="1" applyBorder="1" applyAlignment="1">
      <alignment horizontal="center" vertical="center" wrapText="1"/>
    </xf>
    <xf numFmtId="0" fontId="16" fillId="0" borderId="173" xfId="0" applyFont="1" applyBorder="1" applyAlignment="1">
      <alignment horizontal="center" wrapText="1"/>
    </xf>
    <xf numFmtId="0" fontId="13" fillId="0" borderId="174" xfId="0" applyFont="1" applyBorder="1" applyAlignment="1">
      <alignment horizontal="center" wrapText="1"/>
    </xf>
    <xf numFmtId="0" fontId="13" fillId="0" borderId="175" xfId="0" applyFont="1" applyBorder="1" applyAlignment="1">
      <alignment horizontal="center" wrapText="1"/>
    </xf>
    <xf numFmtId="0" fontId="16" fillId="5" borderId="176" xfId="0" applyFont="1" applyFill="1" applyBorder="1" applyAlignment="1">
      <alignment horizontal="center" wrapText="1"/>
    </xf>
    <xf numFmtId="0" fontId="13" fillId="5" borderId="177" xfId="0" applyFont="1" applyFill="1" applyBorder="1" applyAlignment="1">
      <alignment horizontal="center" wrapText="1"/>
    </xf>
    <xf numFmtId="0" fontId="13" fillId="5" borderId="67" xfId="0" applyFont="1" applyFill="1" applyBorder="1" applyAlignment="1">
      <alignment horizontal="center" wrapText="1"/>
    </xf>
    <xf numFmtId="0" fontId="16" fillId="0" borderId="176" xfId="0" applyFont="1" applyBorder="1" applyAlignment="1">
      <alignment horizontal="center" wrapText="1"/>
    </xf>
    <xf numFmtId="0" fontId="13" fillId="0" borderId="177" xfId="0" applyFont="1" applyBorder="1" applyAlignment="1">
      <alignment horizontal="center" wrapText="1"/>
    </xf>
    <xf numFmtId="0" fontId="13" fillId="0" borderId="67" xfId="0" applyFont="1" applyBorder="1" applyAlignment="1">
      <alignment horizontal="center" wrapText="1"/>
    </xf>
    <xf numFmtId="0" fontId="16" fillId="5" borderId="178" xfId="0" applyFont="1" applyFill="1" applyBorder="1" applyAlignment="1">
      <alignment horizontal="center" wrapText="1"/>
    </xf>
    <xf numFmtId="0" fontId="13" fillId="5" borderId="179" xfId="0" applyFont="1" applyFill="1" applyBorder="1" applyAlignment="1">
      <alignment horizontal="center" wrapText="1"/>
    </xf>
    <xf numFmtId="0" fontId="13" fillId="5" borderId="125" xfId="0" applyFont="1" applyFill="1" applyBorder="1" applyAlignment="1">
      <alignment horizontal="center" wrapText="1"/>
    </xf>
    <xf numFmtId="0" fontId="9" fillId="0" borderId="0" xfId="0" applyFont="1" applyAlignment="1"/>
    <xf numFmtId="0" fontId="9" fillId="0" borderId="0" xfId="0" applyFont="1" applyAlignment="1">
      <alignment vertical="center"/>
    </xf>
    <xf numFmtId="0" fontId="9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49" fontId="16" fillId="2" borderId="183" xfId="0" applyNumberFormat="1" applyFont="1" applyFill="1" applyBorder="1" applyAlignment="1">
      <alignment horizontal="center" vertical="center" wrapText="1"/>
    </xf>
    <xf numFmtId="0" fontId="16" fillId="2" borderId="183" xfId="0" applyFont="1" applyFill="1" applyBorder="1" applyAlignment="1">
      <alignment horizontal="center" vertical="center" wrapText="1"/>
    </xf>
    <xf numFmtId="0" fontId="16" fillId="2" borderId="184" xfId="0" applyFont="1" applyFill="1" applyBorder="1" applyAlignment="1">
      <alignment horizontal="center" vertical="center" wrapText="1"/>
    </xf>
    <xf numFmtId="0" fontId="12" fillId="3" borderId="122" xfId="0" applyFont="1" applyFill="1" applyBorder="1" applyAlignment="1">
      <alignment horizontal="center" vertical="center" wrapText="1"/>
    </xf>
    <xf numFmtId="0" fontId="27" fillId="0" borderId="108" xfId="0" applyFont="1" applyBorder="1" applyAlignment="1">
      <alignment horizontal="center" vertical="center" wrapText="1"/>
    </xf>
    <xf numFmtId="0" fontId="27" fillId="0" borderId="82" xfId="0" applyFont="1" applyBorder="1" applyAlignment="1">
      <alignment horizontal="center" vertical="center" wrapText="1"/>
    </xf>
    <xf numFmtId="0" fontId="49" fillId="0" borderId="0" xfId="1" applyAlignment="1" applyProtection="1">
      <alignment vertical="center"/>
    </xf>
    <xf numFmtId="0" fontId="49" fillId="0" borderId="0" xfId="1" applyAlignment="1" applyProtection="1"/>
    <xf numFmtId="0" fontId="30" fillId="0" borderId="31" xfId="0" applyFont="1" applyBorder="1" applyAlignment="1">
      <alignment horizontal="center" vertical="center" wrapText="1"/>
    </xf>
    <xf numFmtId="166" fontId="31" fillId="0" borderId="31" xfId="0" applyNumberFormat="1" applyFont="1" applyBorder="1" applyAlignment="1">
      <alignment horizontal="center" vertical="center" wrapText="1"/>
    </xf>
    <xf numFmtId="49" fontId="12" fillId="0" borderId="154" xfId="0" applyNumberFormat="1" applyFont="1" applyFill="1" applyBorder="1" applyAlignment="1">
      <alignment horizontal="center" vertical="center" wrapText="1"/>
    </xf>
    <xf numFmtId="49" fontId="12" fillId="0" borderId="99" xfId="0" applyNumberFormat="1" applyFont="1" applyFill="1" applyBorder="1" applyAlignment="1">
      <alignment horizontal="center" vertical="center"/>
    </xf>
    <xf numFmtId="2" fontId="12" fillId="0" borderId="103" xfId="0" applyNumberFormat="1" applyFont="1" applyFill="1" applyBorder="1" applyAlignment="1">
      <alignment horizontal="center" vertical="center"/>
    </xf>
    <xf numFmtId="49" fontId="12" fillId="0" borderId="30" xfId="0" applyNumberFormat="1" applyFont="1" applyFill="1" applyBorder="1" applyAlignment="1">
      <alignment horizontal="center" vertical="center"/>
    </xf>
    <xf numFmtId="2" fontId="12" fillId="0" borderId="79" xfId="0" applyNumberFormat="1" applyFont="1" applyFill="1" applyBorder="1" applyAlignment="1">
      <alignment horizontal="center" vertical="center"/>
    </xf>
    <xf numFmtId="2" fontId="12" fillId="0" borderId="30" xfId="0" applyNumberFormat="1" applyFont="1" applyFill="1" applyBorder="1" applyAlignment="1">
      <alignment horizontal="center" vertical="center"/>
    </xf>
    <xf numFmtId="0" fontId="5" fillId="0" borderId="79" xfId="0" applyFont="1" applyBorder="1"/>
    <xf numFmtId="2" fontId="12" fillId="0" borderId="31" xfId="0" applyNumberFormat="1" applyFont="1" applyFill="1" applyBorder="1" applyAlignment="1">
      <alignment horizontal="center" vertical="center"/>
    </xf>
    <xf numFmtId="0" fontId="0" fillId="0" borderId="80" xfId="0" applyFont="1" applyBorder="1"/>
    <xf numFmtId="0" fontId="10" fillId="0" borderId="0" xfId="0" applyFont="1" applyBorder="1" applyAlignment="1">
      <alignment horizontal="left"/>
    </xf>
    <xf numFmtId="0" fontId="11" fillId="0" borderId="0" xfId="0" applyFont="1" applyFill="1" applyBorder="1" applyAlignment="1">
      <alignment horizontal="center" vertical="center"/>
    </xf>
    <xf numFmtId="49" fontId="8" fillId="0" borderId="32" xfId="0" applyNumberFormat="1" applyFont="1" applyFill="1" applyBorder="1" applyAlignment="1">
      <alignment horizontal="center" vertical="center"/>
    </xf>
    <xf numFmtId="2" fontId="8" fillId="0" borderId="191" xfId="0" applyNumberFormat="1" applyFont="1" applyFill="1" applyBorder="1" applyAlignment="1">
      <alignment horizontal="center" vertical="center"/>
    </xf>
    <xf numFmtId="4" fontId="8" fillId="0" borderId="67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4" fontId="8" fillId="0" borderId="125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8" fillId="0" borderId="71" xfId="0" applyNumberFormat="1" applyFont="1" applyFill="1" applyBorder="1" applyAlignment="1">
      <alignment horizontal="center" vertical="center"/>
    </xf>
    <xf numFmtId="4" fontId="8" fillId="0" borderId="78" xfId="0" applyNumberFormat="1" applyFont="1" applyBorder="1" applyAlignment="1">
      <alignment horizontal="center" vertical="center"/>
    </xf>
    <xf numFmtId="49" fontId="8" fillId="0" borderId="156" xfId="0" applyNumberFormat="1" applyFont="1" applyFill="1" applyBorder="1" applyAlignment="1">
      <alignment horizontal="center" vertical="center" wrapText="1"/>
    </xf>
    <xf numFmtId="49" fontId="8" fillId="0" borderId="157" xfId="0" applyNumberFormat="1" applyFont="1" applyFill="1" applyBorder="1" applyAlignment="1">
      <alignment horizontal="center" vertical="center" wrapText="1"/>
    </xf>
    <xf numFmtId="0" fontId="54" fillId="3" borderId="30" xfId="0" applyFont="1" applyFill="1" applyBorder="1" applyAlignment="1">
      <alignment horizontal="center" vertical="center"/>
    </xf>
    <xf numFmtId="0" fontId="54" fillId="0" borderId="82" xfId="0" applyFont="1" applyFill="1" applyBorder="1" applyAlignment="1">
      <alignment horizontal="center" vertical="center"/>
    </xf>
    <xf numFmtId="0" fontId="54" fillId="0" borderId="87" xfId="0" applyFont="1" applyFill="1" applyBorder="1" applyAlignment="1">
      <alignment horizontal="center" vertical="center"/>
    </xf>
    <xf numFmtId="4" fontId="8" fillId="0" borderId="80" xfId="0" applyNumberFormat="1" applyFont="1" applyFill="1" applyBorder="1" applyAlignment="1">
      <alignment horizontal="center" vertical="center" wrapText="1"/>
    </xf>
    <xf numFmtId="4" fontId="8" fillId="3" borderId="79" xfId="0" applyNumberFormat="1" applyFont="1" applyFill="1" applyBorder="1" applyAlignment="1">
      <alignment horizontal="center" vertical="center" wrapText="1"/>
    </xf>
    <xf numFmtId="4" fontId="8" fillId="0" borderId="79" xfId="0" applyNumberFormat="1" applyFont="1" applyFill="1" applyBorder="1" applyAlignment="1">
      <alignment horizontal="center" vertical="center" wrapText="1"/>
    </xf>
    <xf numFmtId="4" fontId="8" fillId="0" borderId="79" xfId="0" applyNumberFormat="1" applyFont="1" applyFill="1" applyBorder="1" applyAlignment="1">
      <alignment horizontal="center" vertical="center"/>
    </xf>
    <xf numFmtId="0" fontId="54" fillId="3" borderId="38" xfId="0" applyFont="1" applyFill="1" applyBorder="1" applyAlignment="1">
      <alignment horizontal="center" vertical="center"/>
    </xf>
    <xf numFmtId="4" fontId="8" fillId="3" borderId="81" xfId="0" applyNumberFormat="1" applyFont="1" applyFill="1" applyBorder="1" applyAlignment="1">
      <alignment horizontal="center" vertical="center" wrapText="1"/>
    </xf>
    <xf numFmtId="0" fontId="12" fillId="0" borderId="156" xfId="0" applyFont="1" applyBorder="1" applyAlignment="1">
      <alignment horizontal="center" vertical="center"/>
    </xf>
    <xf numFmtId="0" fontId="12" fillId="0" borderId="157" xfId="0" applyFont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49" fontId="12" fillId="3" borderId="21" xfId="0" applyNumberFormat="1" applyFont="1" applyFill="1" applyBorder="1" applyAlignment="1">
      <alignment horizontal="center" vertical="center"/>
    </xf>
    <xf numFmtId="49" fontId="12" fillId="3" borderId="6" xfId="0" applyNumberFormat="1" applyFont="1" applyFill="1" applyBorder="1" applyAlignment="1">
      <alignment horizontal="center" vertical="center"/>
    </xf>
    <xf numFmtId="49" fontId="12" fillId="3" borderId="7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5" fillId="0" borderId="37" xfId="0" applyFont="1" applyBorder="1" applyAlignment="1">
      <alignment vertical="center"/>
    </xf>
    <xf numFmtId="0" fontId="5" fillId="0" borderId="0" xfId="0" applyFont="1" applyAlignment="1">
      <alignment vertical="center"/>
    </xf>
    <xf numFmtId="4" fontId="12" fillId="0" borderId="80" xfId="0" applyNumberFormat="1" applyFont="1" applyFill="1" applyBorder="1" applyAlignment="1">
      <alignment horizontal="center" vertical="center" wrapText="1"/>
    </xf>
    <xf numFmtId="4" fontId="12" fillId="0" borderId="79" xfId="0" applyNumberFormat="1" applyFont="1" applyFill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4" fontId="28" fillId="0" borderId="23" xfId="0" applyNumberFormat="1" applyFont="1" applyFill="1" applyBorder="1" applyAlignment="1">
      <alignment horizontal="center" vertical="center" wrapText="1"/>
    </xf>
    <xf numFmtId="4" fontId="12" fillId="0" borderId="103" xfId="0" applyNumberFormat="1" applyFont="1" applyBorder="1" applyAlignment="1">
      <alignment horizontal="center" vertical="center" wrapText="1"/>
    </xf>
    <xf numFmtId="4" fontId="12" fillId="0" borderId="79" xfId="0" applyNumberFormat="1" applyFont="1" applyBorder="1" applyAlignment="1">
      <alignment horizontal="center" vertical="center" wrapText="1"/>
    </xf>
    <xf numFmtId="0" fontId="28" fillId="0" borderId="127" xfId="0" applyFont="1" applyFill="1" applyBorder="1" applyAlignment="1">
      <alignment horizontal="center" vertical="center" wrapText="1"/>
    </xf>
    <xf numFmtId="4" fontId="12" fillId="0" borderId="128" xfId="0" applyNumberFormat="1" applyFont="1" applyFill="1" applyBorder="1" applyAlignment="1">
      <alignment horizontal="center" vertical="center" wrapText="1"/>
    </xf>
    <xf numFmtId="0" fontId="12" fillId="0" borderId="135" xfId="0" applyFont="1" applyBorder="1" applyAlignment="1">
      <alignment horizontal="center" vertical="center"/>
    </xf>
    <xf numFmtId="0" fontId="12" fillId="0" borderId="154" xfId="0" applyFont="1" applyBorder="1" applyAlignment="1">
      <alignment horizontal="center" vertical="center"/>
    </xf>
    <xf numFmtId="0" fontId="30" fillId="3" borderId="196" xfId="0" applyFont="1" applyFill="1" applyBorder="1" applyAlignment="1">
      <alignment horizontal="center" vertical="center"/>
    </xf>
    <xf numFmtId="4" fontId="12" fillId="3" borderId="197" xfId="0" applyNumberFormat="1" applyFont="1" applyFill="1" applyBorder="1" applyAlignment="1">
      <alignment horizontal="center" wrapText="1"/>
    </xf>
    <xf numFmtId="0" fontId="30" fillId="0" borderId="30" xfId="0" applyFont="1" applyFill="1" applyBorder="1" applyAlignment="1">
      <alignment horizontal="center" vertical="center"/>
    </xf>
    <xf numFmtId="0" fontId="12" fillId="0" borderId="79" xfId="0" applyFont="1" applyBorder="1" applyAlignment="1">
      <alignment horizontal="center" vertical="center"/>
    </xf>
    <xf numFmtId="0" fontId="12" fillId="0" borderId="95" xfId="0" applyFont="1" applyBorder="1" applyAlignment="1">
      <alignment horizontal="left"/>
    </xf>
    <xf numFmtId="0" fontId="12" fillId="0" borderId="83" xfId="0" applyFont="1" applyBorder="1" applyAlignment="1">
      <alignment horizontal="left"/>
    </xf>
    <xf numFmtId="0" fontId="12" fillId="0" borderId="14" xfId="0" applyFont="1" applyBorder="1" applyAlignment="1">
      <alignment horizontal="left"/>
    </xf>
    <xf numFmtId="0" fontId="16" fillId="5" borderId="32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4" fontId="31" fillId="0" borderId="0" xfId="0" applyNumberFormat="1" applyFont="1" applyBorder="1" applyAlignment="1">
      <alignment horizontal="center" vertical="center"/>
    </xf>
    <xf numFmtId="0" fontId="10" fillId="0" borderId="93" xfId="0" applyFont="1" applyBorder="1" applyAlignment="1">
      <alignment horizontal="center" vertical="center"/>
    </xf>
    <xf numFmtId="167" fontId="12" fillId="0" borderId="149" xfId="0" applyNumberFormat="1" applyFont="1" applyBorder="1" applyAlignment="1">
      <alignment horizontal="center" vertical="center" wrapText="1"/>
    </xf>
    <xf numFmtId="0" fontId="21" fillId="0" borderId="156" xfId="0" applyFont="1" applyBorder="1" applyAlignment="1">
      <alignment horizontal="center" vertical="center" wrapText="1"/>
    </xf>
    <xf numFmtId="0" fontId="27" fillId="0" borderId="87" xfId="0" applyFont="1" applyBorder="1" applyAlignment="1">
      <alignment horizontal="center" vertical="center" wrapText="1"/>
    </xf>
    <xf numFmtId="4" fontId="12" fillId="0" borderId="82" xfId="0" applyNumberFormat="1" applyFont="1" applyFill="1" applyBorder="1" applyAlignment="1">
      <alignment horizontal="center" vertical="center" wrapText="1"/>
    </xf>
    <xf numFmtId="0" fontId="10" fillId="0" borderId="65" xfId="0" applyFont="1" applyBorder="1" applyAlignment="1">
      <alignment horizontal="left"/>
    </xf>
    <xf numFmtId="0" fontId="10" fillId="0" borderId="26" xfId="0" applyFont="1" applyBorder="1" applyAlignment="1">
      <alignment horizontal="left"/>
    </xf>
    <xf numFmtId="0" fontId="5" fillId="0" borderId="26" xfId="0" applyFont="1" applyBorder="1"/>
    <xf numFmtId="0" fontId="5" fillId="0" borderId="66" xfId="0" applyFont="1" applyBorder="1"/>
    <xf numFmtId="4" fontId="12" fillId="0" borderId="79" xfId="0" applyNumberFormat="1" applyFont="1" applyBorder="1" applyAlignment="1">
      <alignment horizontal="center" vertical="center"/>
    </xf>
    <xf numFmtId="4" fontId="12" fillId="0" borderId="80" xfId="0" applyNumberFormat="1" applyFont="1" applyBorder="1" applyAlignment="1">
      <alignment horizontal="center" vertical="center"/>
    </xf>
    <xf numFmtId="4" fontId="28" fillId="3" borderId="39" xfId="0" applyNumberFormat="1" applyFont="1" applyFill="1" applyBorder="1" applyAlignment="1">
      <alignment horizontal="center" vertical="center"/>
    </xf>
    <xf numFmtId="4" fontId="28" fillId="3" borderId="40" xfId="0" applyNumberFormat="1" applyFont="1" applyFill="1" applyBorder="1" applyAlignment="1">
      <alignment horizontal="center" vertical="center"/>
    </xf>
    <xf numFmtId="4" fontId="12" fillId="0" borderId="39" xfId="0" applyNumberFormat="1" applyFont="1" applyBorder="1" applyAlignment="1">
      <alignment horizontal="center" vertical="center"/>
    </xf>
    <xf numFmtId="4" fontId="12" fillId="0" borderId="40" xfId="0" applyNumberFormat="1" applyFont="1" applyBorder="1" applyAlignment="1">
      <alignment horizontal="center" vertical="center"/>
    </xf>
    <xf numFmtId="4" fontId="12" fillId="0" borderId="41" xfId="0" applyNumberFormat="1" applyFont="1" applyBorder="1" applyAlignment="1">
      <alignment horizontal="center" vertical="center"/>
    </xf>
    <xf numFmtId="4" fontId="28" fillId="3" borderId="41" xfId="0" applyNumberFormat="1" applyFont="1" applyFill="1" applyBorder="1" applyAlignment="1">
      <alignment horizontal="center" vertical="center"/>
    </xf>
    <xf numFmtId="4" fontId="28" fillId="3" borderId="1" xfId="0" applyNumberFormat="1" applyFont="1" applyFill="1" applyBorder="1" applyAlignment="1">
      <alignment horizontal="center" vertical="center"/>
    </xf>
    <xf numFmtId="4" fontId="28" fillId="3" borderId="29" xfId="0" applyNumberFormat="1" applyFont="1" applyFill="1" applyBorder="1" applyAlignment="1">
      <alignment horizontal="center" vertical="center"/>
    </xf>
    <xf numFmtId="4" fontId="12" fillId="0" borderId="95" xfId="0" applyNumberFormat="1" applyFont="1" applyFill="1" applyBorder="1" applyAlignment="1">
      <alignment vertical="center" wrapText="1"/>
    </xf>
    <xf numFmtId="4" fontId="12" fillId="0" borderId="202" xfId="0" applyNumberFormat="1" applyFont="1" applyFill="1" applyBorder="1" applyAlignment="1">
      <alignment vertical="center" wrapText="1"/>
    </xf>
    <xf numFmtId="4" fontId="13" fillId="5" borderId="30" xfId="0" applyNumberFormat="1" applyFont="1" applyFill="1" applyBorder="1" applyAlignment="1">
      <alignment horizontal="center" vertical="center" wrapText="1"/>
    </xf>
    <xf numFmtId="4" fontId="13" fillId="0" borderId="30" xfId="0" applyNumberFormat="1" applyFont="1" applyBorder="1" applyAlignment="1">
      <alignment horizontal="center" vertical="center" wrapText="1"/>
    </xf>
    <xf numFmtId="4" fontId="13" fillId="2" borderId="30" xfId="0" applyNumberFormat="1" applyFont="1" applyFill="1" applyBorder="1" applyAlignment="1">
      <alignment horizontal="center" vertical="center" wrapText="1"/>
    </xf>
    <xf numFmtId="4" fontId="13" fillId="0" borderId="31" xfId="0" applyNumberFormat="1" applyFont="1" applyBorder="1" applyAlignment="1">
      <alignment horizontal="center" vertical="center" wrapText="1"/>
    </xf>
    <xf numFmtId="4" fontId="47" fillId="5" borderId="30" xfId="0" applyNumberFormat="1" applyFont="1" applyFill="1" applyBorder="1" applyAlignment="1">
      <alignment horizontal="center" vertical="center" wrapText="1"/>
    </xf>
    <xf numFmtId="4" fontId="47" fillId="0" borderId="30" xfId="0" applyNumberFormat="1" applyFont="1" applyBorder="1" applyAlignment="1">
      <alignment horizontal="center" vertical="center" wrapText="1"/>
    </xf>
    <xf numFmtId="4" fontId="47" fillId="0" borderId="31" xfId="0" applyNumberFormat="1" applyFont="1" applyBorder="1" applyAlignment="1">
      <alignment horizontal="center" vertical="center" wrapText="1"/>
    </xf>
    <xf numFmtId="4" fontId="13" fillId="5" borderId="79" xfId="0" applyNumberFormat="1" applyFont="1" applyFill="1" applyBorder="1" applyAlignment="1">
      <alignment horizontal="center" vertical="center" wrapText="1"/>
    </xf>
    <xf numFmtId="4" fontId="13" fillId="0" borderId="79" xfId="0" applyNumberFormat="1" applyFont="1" applyBorder="1" applyAlignment="1">
      <alignment horizontal="center" vertical="center" wrapText="1"/>
    </xf>
    <xf numFmtId="4" fontId="13" fillId="2" borderId="79" xfId="0" applyNumberFormat="1" applyFont="1" applyFill="1" applyBorder="1" applyAlignment="1">
      <alignment horizontal="center" vertical="center" wrapText="1"/>
    </xf>
    <xf numFmtId="4" fontId="47" fillId="5" borderId="79" xfId="0" applyNumberFormat="1" applyFont="1" applyFill="1" applyBorder="1" applyAlignment="1">
      <alignment horizontal="center" vertical="center" wrapText="1"/>
    </xf>
    <xf numFmtId="4" fontId="47" fillId="0" borderId="79" xfId="0" applyNumberFormat="1" applyFont="1" applyBorder="1" applyAlignment="1">
      <alignment horizontal="center" vertical="center" wrapText="1"/>
    </xf>
    <xf numFmtId="4" fontId="47" fillId="0" borderId="80" xfId="0" applyNumberFormat="1" applyFont="1" applyBorder="1" applyAlignment="1">
      <alignment horizontal="center" vertical="center" wrapText="1"/>
    </xf>
    <xf numFmtId="4" fontId="12" fillId="0" borderId="2" xfId="0" applyNumberFormat="1" applyFont="1" applyFill="1" applyBorder="1" applyAlignment="1">
      <alignment horizontal="center" vertical="center" wrapText="1"/>
    </xf>
    <xf numFmtId="4" fontId="12" fillId="0" borderId="83" xfId="0" applyNumberFormat="1" applyFont="1" applyFill="1" applyBorder="1" applyAlignment="1">
      <alignment horizontal="center" vertical="center" wrapText="1"/>
    </xf>
    <xf numFmtId="4" fontId="12" fillId="0" borderId="84" xfId="0" applyNumberFormat="1" applyFont="1" applyFill="1" applyBorder="1" applyAlignment="1">
      <alignment horizontal="center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4" fontId="12" fillId="3" borderId="83" xfId="0" applyNumberFormat="1" applyFont="1" applyFill="1" applyBorder="1" applyAlignment="1">
      <alignment horizontal="center" vertical="center" wrapText="1"/>
    </xf>
    <xf numFmtId="4" fontId="12" fillId="3" borderId="84" xfId="0" applyNumberFormat="1" applyFont="1" applyFill="1" applyBorder="1" applyAlignment="1">
      <alignment horizontal="center" vertical="center" wrapText="1"/>
    </xf>
    <xf numFmtId="0" fontId="30" fillId="3" borderId="3" xfId="0" applyFont="1" applyFill="1" applyBorder="1" applyAlignment="1">
      <alignment horizontal="center" vertical="center" wrapText="1"/>
    </xf>
    <xf numFmtId="0" fontId="30" fillId="3" borderId="23" xfId="0" applyFont="1" applyFill="1" applyBorder="1" applyAlignment="1">
      <alignment horizontal="center" vertical="center" wrapText="1"/>
    </xf>
    <xf numFmtId="0" fontId="12" fillId="0" borderId="95" xfId="0" applyFont="1" applyFill="1" applyBorder="1" applyAlignment="1">
      <alignment horizontal="left" vertical="center" wrapText="1"/>
    </xf>
    <xf numFmtId="0" fontId="12" fillId="0" borderId="83" xfId="0" applyFont="1" applyFill="1" applyBorder="1" applyAlignment="1">
      <alignment horizontal="left" vertical="center" wrapText="1"/>
    </xf>
    <xf numFmtId="0" fontId="12" fillId="0" borderId="14" xfId="0" applyFont="1" applyFill="1" applyBorder="1" applyAlignment="1">
      <alignment horizontal="left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30" fillId="0" borderId="23" xfId="0" applyFont="1" applyFill="1" applyBorder="1" applyAlignment="1">
      <alignment horizontal="center" vertical="center" wrapText="1"/>
    </xf>
    <xf numFmtId="4" fontId="31" fillId="3" borderId="42" xfId="0" applyNumberFormat="1" applyFont="1" applyFill="1" applyBorder="1" applyAlignment="1">
      <alignment horizontal="center" vertical="center"/>
    </xf>
    <xf numFmtId="4" fontId="31" fillId="3" borderId="44" xfId="0" applyNumberFormat="1" applyFont="1" applyFill="1" applyBorder="1" applyAlignment="1">
      <alignment horizontal="center" vertical="center"/>
    </xf>
    <xf numFmtId="4" fontId="31" fillId="3" borderId="139" xfId="0" applyNumberFormat="1" applyFont="1" applyFill="1" applyBorder="1" applyAlignment="1">
      <alignment horizontal="center" vertical="center"/>
    </xf>
    <xf numFmtId="4" fontId="31" fillId="3" borderId="140" xfId="0" applyNumberFormat="1" applyFont="1" applyFill="1" applyBorder="1" applyAlignment="1">
      <alignment horizontal="center" vertical="center"/>
    </xf>
    <xf numFmtId="0" fontId="12" fillId="3" borderId="52" xfId="0" applyFont="1" applyFill="1" applyBorder="1" applyAlignment="1">
      <alignment horizontal="center" vertical="center" wrapText="1"/>
    </xf>
    <xf numFmtId="0" fontId="12" fillId="3" borderId="62" xfId="0" applyFont="1" applyFill="1" applyBorder="1" applyAlignment="1">
      <alignment horizontal="center" vertical="center" wrapText="1"/>
    </xf>
    <xf numFmtId="0" fontId="12" fillId="3" borderId="53" xfId="0" applyFont="1" applyFill="1" applyBorder="1" applyAlignment="1">
      <alignment horizontal="center" vertical="center" wrapText="1"/>
    </xf>
    <xf numFmtId="0" fontId="12" fillId="3" borderId="63" xfId="0" applyFont="1" applyFill="1" applyBorder="1" applyAlignment="1">
      <alignment horizontal="center" vertical="center" wrapText="1"/>
    </xf>
    <xf numFmtId="0" fontId="12" fillId="3" borderId="54" xfId="0" applyFont="1" applyFill="1" applyBorder="1" applyAlignment="1">
      <alignment horizontal="center" vertical="center" wrapText="1"/>
    </xf>
    <xf numFmtId="0" fontId="12" fillId="3" borderId="64" xfId="0" applyFont="1" applyFill="1" applyBorder="1" applyAlignment="1">
      <alignment horizontal="center" vertical="center" wrapText="1"/>
    </xf>
    <xf numFmtId="49" fontId="30" fillId="0" borderId="150" xfId="0" applyNumberFormat="1" applyFont="1" applyFill="1" applyBorder="1" applyAlignment="1">
      <alignment horizontal="center" vertical="center" wrapText="1"/>
    </xf>
    <xf numFmtId="49" fontId="30" fillId="0" borderId="42" xfId="0" applyNumberFormat="1" applyFont="1" applyFill="1" applyBorder="1" applyAlignment="1">
      <alignment horizontal="center" vertical="center" wrapText="1"/>
    </xf>
    <xf numFmtId="0" fontId="30" fillId="3" borderId="42" xfId="0" applyFont="1" applyFill="1" applyBorder="1" applyAlignment="1">
      <alignment horizontal="center" vertical="center"/>
    </xf>
    <xf numFmtId="2" fontId="31" fillId="3" borderId="136" xfId="0" applyNumberFormat="1" applyFont="1" applyFill="1" applyBorder="1" applyAlignment="1">
      <alignment horizontal="center" vertical="center"/>
    </xf>
    <xf numFmtId="2" fontId="31" fillId="3" borderId="60" xfId="0" applyNumberFormat="1" applyFont="1" applyFill="1" applyBorder="1" applyAlignment="1">
      <alignment horizontal="center" vertical="center"/>
    </xf>
    <xf numFmtId="2" fontId="31" fillId="3" borderId="142" xfId="0" applyNumberFormat="1" applyFont="1" applyFill="1" applyBorder="1" applyAlignment="1">
      <alignment horizontal="center" vertical="center"/>
    </xf>
    <xf numFmtId="3" fontId="10" fillId="0" borderId="82" xfId="0" applyNumberFormat="1" applyFont="1" applyFill="1" applyBorder="1" applyAlignment="1">
      <alignment horizontal="center" vertical="center"/>
    </xf>
    <xf numFmtId="3" fontId="10" fillId="0" borderId="14" xfId="0" applyNumberFormat="1" applyFont="1" applyFill="1" applyBorder="1" applyAlignment="1">
      <alignment horizontal="center" vertical="center"/>
    </xf>
    <xf numFmtId="3" fontId="10" fillId="0" borderId="87" xfId="0" applyNumberFormat="1" applyFont="1" applyFill="1" applyBorder="1" applyAlignment="1">
      <alignment horizontal="center" vertical="center"/>
    </xf>
    <xf numFmtId="3" fontId="10" fillId="0" borderId="16" xfId="0" applyNumberFormat="1" applyFont="1" applyFill="1" applyBorder="1" applyAlignment="1">
      <alignment horizontal="center" vertical="center"/>
    </xf>
    <xf numFmtId="0" fontId="30" fillId="0" borderId="170" xfId="0" applyFont="1" applyFill="1" applyBorder="1" applyAlignment="1">
      <alignment horizontal="center" vertical="center" wrapText="1"/>
    </xf>
    <xf numFmtId="0" fontId="30" fillId="0" borderId="139" xfId="0" applyFont="1" applyFill="1" applyBorder="1" applyAlignment="1">
      <alignment horizontal="center" vertical="center" wrapText="1"/>
    </xf>
    <xf numFmtId="2" fontId="31" fillId="3" borderId="143" xfId="0" applyNumberFormat="1" applyFont="1" applyFill="1" applyBorder="1" applyAlignment="1">
      <alignment horizontal="center" vertical="center"/>
    </xf>
    <xf numFmtId="2" fontId="31" fillId="3" borderId="105" xfId="0" applyNumberFormat="1" applyFont="1" applyFill="1" applyBorder="1" applyAlignment="1">
      <alignment horizontal="center" vertical="center"/>
    </xf>
    <xf numFmtId="2" fontId="31" fillId="3" borderId="144" xfId="0" applyNumberFormat="1" applyFont="1" applyFill="1" applyBorder="1" applyAlignment="1">
      <alignment horizontal="center" vertical="center"/>
    </xf>
    <xf numFmtId="0" fontId="10" fillId="3" borderId="136" xfId="0" applyFont="1" applyFill="1" applyBorder="1" applyAlignment="1">
      <alignment horizontal="center" vertical="center" textRotation="90" wrapText="1"/>
    </xf>
    <xf numFmtId="0" fontId="30" fillId="3" borderId="139" xfId="0" applyNumberFormat="1" applyFont="1" applyFill="1" applyBorder="1" applyAlignment="1">
      <alignment horizontal="center" vertical="center"/>
    </xf>
    <xf numFmtId="3" fontId="10" fillId="0" borderId="108" xfId="0" applyNumberFormat="1" applyFont="1" applyFill="1" applyBorder="1" applyAlignment="1">
      <alignment horizontal="center" vertical="center"/>
    </xf>
    <xf numFmtId="3" fontId="10" fillId="0" borderId="112" xfId="0" applyNumberFormat="1" applyFont="1" applyFill="1" applyBorder="1" applyAlignment="1">
      <alignment horizontal="center" vertical="center"/>
    </xf>
    <xf numFmtId="0" fontId="12" fillId="0" borderId="122" xfId="0" applyFont="1" applyBorder="1" applyAlignment="1">
      <alignment horizontal="center" vertical="center"/>
    </xf>
    <xf numFmtId="0" fontId="12" fillId="0" borderId="115" xfId="0" applyFont="1" applyBorder="1" applyAlignment="1">
      <alignment horizontal="center" vertical="center"/>
    </xf>
    <xf numFmtId="0" fontId="12" fillId="0" borderId="116" xfId="0" applyFont="1" applyBorder="1" applyAlignment="1">
      <alignment horizontal="center" vertical="center"/>
    </xf>
    <xf numFmtId="0" fontId="17" fillId="2" borderId="119" xfId="0" applyFont="1" applyFill="1" applyBorder="1" applyAlignment="1">
      <alignment horizontal="center" vertical="center"/>
    </xf>
    <xf numFmtId="0" fontId="17" fillId="2" borderId="120" xfId="0" applyFont="1" applyFill="1" applyBorder="1" applyAlignment="1">
      <alignment horizontal="center" vertical="center"/>
    </xf>
    <xf numFmtId="0" fontId="17" fillId="2" borderId="12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 textRotation="90" wrapText="1"/>
    </xf>
    <xf numFmtId="0" fontId="10" fillId="0" borderId="63" xfId="0" applyFont="1" applyFill="1" applyBorder="1" applyAlignment="1">
      <alignment horizontal="center" vertical="center" textRotation="90" wrapText="1"/>
    </xf>
    <xf numFmtId="0" fontId="10" fillId="0" borderId="64" xfId="0" applyFont="1" applyFill="1" applyBorder="1" applyAlignment="1">
      <alignment horizontal="center" vertical="center" textRotation="90" wrapText="1"/>
    </xf>
    <xf numFmtId="0" fontId="10" fillId="0" borderId="68" xfId="0" applyFont="1" applyFill="1" applyBorder="1" applyAlignment="1">
      <alignment horizontal="center" vertical="center" textRotation="90" wrapText="1"/>
    </xf>
    <xf numFmtId="0" fontId="10" fillId="0" borderId="69" xfId="0" applyFont="1" applyFill="1" applyBorder="1" applyAlignment="1">
      <alignment horizontal="center" vertical="center" textRotation="90" wrapText="1"/>
    </xf>
    <xf numFmtId="0" fontId="10" fillId="0" borderId="70" xfId="0" applyFont="1" applyFill="1" applyBorder="1" applyAlignment="1">
      <alignment horizontal="center" vertical="center" textRotation="90" wrapText="1"/>
    </xf>
    <xf numFmtId="0" fontId="17" fillId="2" borderId="33" xfId="0" applyFont="1" applyFill="1" applyBorder="1" applyAlignment="1">
      <alignment horizontal="center" vertical="center"/>
    </xf>
    <xf numFmtId="0" fontId="17" fillId="2" borderId="34" xfId="0" applyFont="1" applyFill="1" applyBorder="1" applyAlignment="1">
      <alignment horizontal="center" vertical="center"/>
    </xf>
    <xf numFmtId="0" fontId="17" fillId="2" borderId="35" xfId="0" applyFont="1" applyFill="1" applyBorder="1" applyAlignment="1">
      <alignment horizontal="center" vertical="center"/>
    </xf>
    <xf numFmtId="0" fontId="12" fillId="0" borderId="55" xfId="0" applyFont="1" applyFill="1" applyBorder="1" applyAlignment="1">
      <alignment horizontal="center" vertical="center" wrapText="1"/>
    </xf>
    <xf numFmtId="0" fontId="12" fillId="0" borderId="56" xfId="0" applyFont="1" applyFill="1" applyBorder="1" applyAlignment="1">
      <alignment horizontal="center" vertical="center" wrapText="1"/>
    </xf>
    <xf numFmtId="0" fontId="12" fillId="0" borderId="57" xfId="0" applyFont="1" applyFill="1" applyBorder="1" applyAlignment="1">
      <alignment horizontal="center" vertical="center" wrapText="1"/>
    </xf>
    <xf numFmtId="0" fontId="12" fillId="0" borderId="32" xfId="0" applyFont="1" applyFill="1" applyBorder="1" applyAlignment="1">
      <alignment horizontal="center" vertical="center" wrapText="1"/>
    </xf>
    <xf numFmtId="0" fontId="12" fillId="0" borderId="89" xfId="0" applyFont="1" applyBorder="1" applyAlignment="1">
      <alignment horizontal="center" vertical="center" wrapText="1"/>
    </xf>
    <xf numFmtId="0" fontId="12" fillId="0" borderId="90" xfId="0" applyFont="1" applyBorder="1" applyAlignment="1">
      <alignment horizontal="center" vertical="center" wrapText="1"/>
    </xf>
    <xf numFmtId="0" fontId="12" fillId="0" borderId="91" xfId="0" applyFont="1" applyBorder="1" applyAlignment="1">
      <alignment horizontal="center" vertical="center" wrapText="1"/>
    </xf>
    <xf numFmtId="0" fontId="12" fillId="0" borderId="92" xfId="0" applyFont="1" applyBorder="1" applyAlignment="1">
      <alignment horizontal="center" vertical="center" wrapText="1"/>
    </xf>
    <xf numFmtId="0" fontId="12" fillId="3" borderId="68" xfId="0" applyFont="1" applyFill="1" applyBorder="1" applyAlignment="1">
      <alignment horizontal="center" vertical="center" wrapText="1"/>
    </xf>
    <xf numFmtId="0" fontId="12" fillId="3" borderId="69" xfId="0" applyFont="1" applyFill="1" applyBorder="1" applyAlignment="1">
      <alignment horizontal="center" vertical="center" wrapText="1"/>
    </xf>
    <xf numFmtId="0" fontId="12" fillId="3" borderId="70" xfId="0" applyFont="1" applyFill="1" applyBorder="1" applyAlignment="1">
      <alignment horizontal="center" vertical="center" wrapText="1"/>
    </xf>
    <xf numFmtId="0" fontId="12" fillId="0" borderId="123" xfId="0" applyFont="1" applyFill="1" applyBorder="1" applyAlignment="1">
      <alignment horizontal="center" vertical="center" wrapText="1"/>
    </xf>
    <xf numFmtId="0" fontId="12" fillId="0" borderId="122" xfId="0" applyFont="1" applyFill="1" applyBorder="1" applyAlignment="1">
      <alignment horizontal="center" vertical="center" wrapText="1"/>
    </xf>
    <xf numFmtId="0" fontId="12" fillId="0" borderId="61" xfId="0" applyFont="1" applyFill="1" applyBorder="1" applyAlignment="1">
      <alignment horizontal="center" vertical="center" wrapText="1"/>
    </xf>
    <xf numFmtId="0" fontId="12" fillId="0" borderId="59" xfId="0" applyFont="1" applyFill="1" applyBorder="1" applyAlignment="1">
      <alignment horizontal="center" vertical="center" wrapText="1"/>
    </xf>
    <xf numFmtId="0" fontId="10" fillId="3" borderId="142" xfId="0" applyFont="1" applyFill="1" applyBorder="1" applyAlignment="1">
      <alignment horizontal="center" vertical="center" textRotation="90" wrapText="1"/>
    </xf>
    <xf numFmtId="0" fontId="10" fillId="3" borderId="42" xfId="0" applyFont="1" applyFill="1" applyBorder="1" applyAlignment="1">
      <alignment horizontal="center" vertical="center" textRotation="90" wrapText="1"/>
    </xf>
    <xf numFmtId="0" fontId="12" fillId="3" borderId="145" xfId="0" applyFont="1" applyFill="1" applyBorder="1" applyAlignment="1">
      <alignment horizontal="center" vertical="center"/>
    </xf>
    <xf numFmtId="0" fontId="12" fillId="3" borderId="146" xfId="0" applyFont="1" applyFill="1" applyBorder="1" applyAlignment="1">
      <alignment horizontal="center" vertical="center"/>
    </xf>
    <xf numFmtId="0" fontId="12" fillId="3" borderId="147" xfId="0" applyFont="1" applyFill="1" applyBorder="1" applyAlignment="1">
      <alignment horizontal="center" vertical="center"/>
    </xf>
    <xf numFmtId="0" fontId="12" fillId="3" borderId="137" xfId="0" applyFont="1" applyFill="1" applyBorder="1" applyAlignment="1">
      <alignment horizontal="center" vertical="center" wrapText="1"/>
    </xf>
    <xf numFmtId="0" fontId="12" fillId="3" borderId="138" xfId="0" applyFont="1" applyFill="1" applyBorder="1" applyAlignment="1">
      <alignment horizontal="center" vertical="center" wrapText="1"/>
    </xf>
    <xf numFmtId="0" fontId="12" fillId="3" borderId="141" xfId="0" applyFont="1" applyFill="1" applyBorder="1" applyAlignment="1">
      <alignment horizontal="center" vertical="center" wrapText="1"/>
    </xf>
    <xf numFmtId="0" fontId="10" fillId="3" borderId="75" xfId="0" applyFont="1" applyFill="1" applyBorder="1" applyAlignment="1">
      <alignment horizontal="center" vertical="center" textRotation="90" wrapText="1"/>
    </xf>
    <xf numFmtId="0" fontId="10" fillId="3" borderId="43" xfId="0" applyFont="1" applyFill="1" applyBorder="1" applyAlignment="1">
      <alignment horizontal="center" vertical="center" textRotation="90" wrapText="1"/>
    </xf>
    <xf numFmtId="0" fontId="10" fillId="0" borderId="113" xfId="0" applyFont="1" applyFill="1" applyBorder="1" applyAlignment="1">
      <alignment horizontal="center" vertical="center" wrapText="1"/>
    </xf>
    <xf numFmtId="0" fontId="10" fillId="0" borderId="107" xfId="0" applyFont="1" applyFill="1" applyBorder="1" applyAlignment="1">
      <alignment horizontal="center" vertical="center" wrapText="1"/>
    </xf>
    <xf numFmtId="0" fontId="10" fillId="0" borderId="91" xfId="0" applyFont="1" applyFill="1" applyBorder="1" applyAlignment="1">
      <alignment horizontal="center" vertical="center" wrapText="1"/>
    </xf>
    <xf numFmtId="0" fontId="10" fillId="0" borderId="92" xfId="0" applyFont="1" applyFill="1" applyBorder="1" applyAlignment="1">
      <alignment horizontal="center" vertical="center" wrapText="1"/>
    </xf>
    <xf numFmtId="0" fontId="10" fillId="0" borderId="93" xfId="0" applyFont="1" applyFill="1" applyBorder="1" applyAlignment="1">
      <alignment horizontal="center" vertical="center" wrapText="1"/>
    </xf>
    <xf numFmtId="0" fontId="10" fillId="0" borderId="94" xfId="0" applyFont="1" applyFill="1" applyBorder="1" applyAlignment="1">
      <alignment horizontal="center" vertical="center" wrapText="1"/>
    </xf>
    <xf numFmtId="0" fontId="28" fillId="3" borderId="118" xfId="0" applyFont="1" applyFill="1" applyBorder="1" applyAlignment="1">
      <alignment horizontal="left" vertical="center" wrapText="1"/>
    </xf>
    <xf numFmtId="0" fontId="28" fillId="3" borderId="109" xfId="0" applyFont="1" applyFill="1" applyBorder="1" applyAlignment="1">
      <alignment horizontal="left" vertical="center" wrapText="1"/>
    </xf>
    <xf numFmtId="0" fontId="28" fillId="3" borderId="112" xfId="0" applyFont="1" applyFill="1" applyBorder="1" applyAlignment="1">
      <alignment horizontal="left" vertical="center" wrapText="1"/>
    </xf>
    <xf numFmtId="0" fontId="30" fillId="3" borderId="47" xfId="0" applyFont="1" applyFill="1" applyBorder="1" applyAlignment="1">
      <alignment horizontal="center" vertical="center" wrapText="1"/>
    </xf>
    <xf numFmtId="0" fontId="30" fillId="3" borderId="48" xfId="0" applyFont="1" applyFill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left" vertical="center" wrapText="1"/>
    </xf>
    <xf numFmtId="0" fontId="28" fillId="3" borderId="83" xfId="0" applyFont="1" applyFill="1" applyBorder="1" applyAlignment="1">
      <alignment horizontal="left" vertical="center" wrapText="1"/>
    </xf>
    <xf numFmtId="0" fontId="28" fillId="3" borderId="14" xfId="0" applyFont="1" applyFill="1" applyBorder="1" applyAlignment="1">
      <alignment horizontal="left" vertical="center" wrapText="1"/>
    </xf>
    <xf numFmtId="0" fontId="10" fillId="0" borderId="36" xfId="0" applyFont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12" fillId="0" borderId="201" xfId="0" applyFont="1" applyFill="1" applyBorder="1" applyAlignment="1">
      <alignment horizontal="center" vertical="center" wrapText="1"/>
    </xf>
    <xf numFmtId="0" fontId="12" fillId="0" borderId="71" xfId="0" applyFont="1" applyFill="1" applyBorder="1" applyAlignment="1">
      <alignment horizontal="center" vertical="center" wrapText="1"/>
    </xf>
    <xf numFmtId="0" fontId="10" fillId="0" borderId="72" xfId="0" applyFont="1" applyFill="1" applyBorder="1" applyAlignment="1">
      <alignment horizontal="center" vertical="center" textRotation="90" wrapText="1"/>
    </xf>
    <xf numFmtId="0" fontId="10" fillId="0" borderId="73" xfId="0" applyFont="1" applyFill="1" applyBorder="1" applyAlignment="1">
      <alignment horizontal="center" vertical="center" textRotation="90" wrapText="1"/>
    </xf>
    <xf numFmtId="0" fontId="10" fillId="0" borderId="74" xfId="0" applyFont="1" applyFill="1" applyBorder="1" applyAlignment="1">
      <alignment horizontal="center" vertical="center" textRotation="90" wrapText="1"/>
    </xf>
    <xf numFmtId="0" fontId="12" fillId="0" borderId="60" xfId="0" applyFont="1" applyFill="1" applyBorder="1" applyAlignment="1">
      <alignment horizontal="center" vertical="center" wrapText="1"/>
    </xf>
    <xf numFmtId="0" fontId="10" fillId="0" borderId="52" xfId="0" applyFont="1" applyFill="1" applyBorder="1" applyAlignment="1">
      <alignment horizontal="center" vertical="center" textRotation="90" wrapText="1"/>
    </xf>
    <xf numFmtId="0" fontId="10" fillId="0" borderId="53" xfId="0" applyFont="1" applyFill="1" applyBorder="1" applyAlignment="1">
      <alignment horizontal="center" vertical="center" textRotation="90" wrapText="1"/>
    </xf>
    <xf numFmtId="0" fontId="10" fillId="0" borderId="54" xfId="0" applyFont="1" applyFill="1" applyBorder="1" applyAlignment="1">
      <alignment horizontal="center" vertical="center" textRotation="90" wrapText="1"/>
    </xf>
    <xf numFmtId="0" fontId="10" fillId="0" borderId="49" xfId="0" applyFont="1" applyFill="1" applyBorder="1" applyAlignment="1">
      <alignment horizontal="center" vertical="center" textRotation="90" wrapText="1"/>
    </xf>
    <xf numFmtId="0" fontId="10" fillId="0" borderId="50" xfId="0" applyFont="1" applyFill="1" applyBorder="1" applyAlignment="1">
      <alignment horizontal="center" vertical="center" textRotation="90" wrapText="1"/>
    </xf>
    <xf numFmtId="0" fontId="10" fillId="0" borderId="51" xfId="0" applyFont="1" applyFill="1" applyBorder="1" applyAlignment="1">
      <alignment horizontal="center" vertical="center" textRotation="90" wrapText="1"/>
    </xf>
    <xf numFmtId="0" fontId="28" fillId="3" borderId="117" xfId="0" applyFont="1" applyFill="1" applyBorder="1" applyAlignment="1">
      <alignment horizontal="center" vertical="center" wrapText="1"/>
    </xf>
    <xf numFmtId="0" fontId="28" fillId="3" borderId="115" xfId="0" applyFont="1" applyFill="1" applyBorder="1" applyAlignment="1">
      <alignment horizontal="center" vertical="center" wrapText="1"/>
    </xf>
    <xf numFmtId="0" fontId="28" fillId="3" borderId="123" xfId="0" applyFont="1" applyFill="1" applyBorder="1" applyAlignment="1">
      <alignment horizontal="center" vertical="center" wrapText="1"/>
    </xf>
    <xf numFmtId="0" fontId="31" fillId="3" borderId="193" xfId="0" applyFont="1" applyFill="1" applyBorder="1" applyAlignment="1">
      <alignment horizontal="center" vertical="center" wrapText="1"/>
    </xf>
    <xf numFmtId="0" fontId="31" fillId="3" borderId="194" xfId="0" applyFont="1" applyFill="1" applyBorder="1" applyAlignment="1">
      <alignment horizontal="center" vertical="center" wrapText="1"/>
    </xf>
    <xf numFmtId="0" fontId="12" fillId="0" borderId="67" xfId="0" applyFont="1" applyFill="1" applyBorder="1" applyAlignment="1">
      <alignment horizontal="center" vertical="center" wrapText="1"/>
    </xf>
    <xf numFmtId="4" fontId="12" fillId="0" borderId="2" xfId="0" applyNumberFormat="1" applyFont="1" applyBorder="1" applyAlignment="1">
      <alignment horizontal="center" vertical="center"/>
    </xf>
    <xf numFmtId="4" fontId="12" fillId="0" borderId="83" xfId="0" applyNumberFormat="1" applyFont="1" applyBorder="1" applyAlignment="1">
      <alignment horizontal="center" vertical="center"/>
    </xf>
    <xf numFmtId="4" fontId="12" fillId="0" borderId="84" xfId="0" applyNumberFormat="1" applyFont="1" applyBorder="1" applyAlignment="1">
      <alignment horizontal="center" vertical="center"/>
    </xf>
    <xf numFmtId="0" fontId="28" fillId="0" borderId="95" xfId="0" applyFont="1" applyFill="1" applyBorder="1" applyAlignment="1">
      <alignment horizontal="left" vertical="center" wrapText="1"/>
    </xf>
    <xf numFmtId="0" fontId="28" fillId="0" borderId="8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30" fillId="0" borderId="82" xfId="0" applyFont="1" applyFill="1" applyBorder="1" applyAlignment="1">
      <alignment horizontal="center" vertical="center" wrapText="1"/>
    </xf>
    <xf numFmtId="0" fontId="30" fillId="0" borderId="83" xfId="0" applyFont="1" applyFill="1" applyBorder="1" applyAlignment="1">
      <alignment horizontal="center" vertical="center" wrapText="1"/>
    </xf>
    <xf numFmtId="2" fontId="12" fillId="0" borderId="2" xfId="0" applyNumberFormat="1" applyFont="1" applyBorder="1" applyAlignment="1">
      <alignment horizontal="center" vertical="center" wrapText="1"/>
    </xf>
    <xf numFmtId="2" fontId="12" fillId="0" borderId="83" xfId="0" applyNumberFormat="1" applyFont="1" applyBorder="1" applyAlignment="1">
      <alignment horizontal="center" vertical="center" wrapText="1"/>
    </xf>
    <xf numFmtId="2" fontId="12" fillId="0" borderId="84" xfId="0" applyNumberFormat="1" applyFont="1" applyBorder="1" applyAlignment="1">
      <alignment horizontal="center" vertical="center" wrapText="1"/>
    </xf>
    <xf numFmtId="0" fontId="30" fillId="0" borderId="6" xfId="0" applyFont="1" applyFill="1" applyBorder="1" applyAlignment="1">
      <alignment horizontal="center" vertical="center" wrapText="1"/>
    </xf>
    <xf numFmtId="0" fontId="10" fillId="0" borderId="32" xfId="0" applyFont="1" applyFill="1" applyBorder="1" applyAlignment="1">
      <alignment horizontal="center" vertical="center" wrapText="1"/>
    </xf>
    <xf numFmtId="0" fontId="10" fillId="0" borderId="129" xfId="0" applyFont="1" applyFill="1" applyBorder="1" applyAlignment="1">
      <alignment horizontal="center" vertical="center" textRotation="90" wrapText="1"/>
    </xf>
    <xf numFmtId="0" fontId="10" fillId="0" borderId="130" xfId="0" applyFont="1" applyFill="1" applyBorder="1" applyAlignment="1">
      <alignment horizontal="center" vertical="center" textRotation="90" wrapText="1"/>
    </xf>
    <xf numFmtId="0" fontId="10" fillId="0" borderId="131" xfId="0" applyFont="1" applyFill="1" applyBorder="1" applyAlignment="1">
      <alignment horizontal="center" vertical="center" textRotation="90" wrapText="1"/>
    </xf>
    <xf numFmtId="0" fontId="31" fillId="3" borderId="195" xfId="0" applyFont="1" applyFill="1" applyBorder="1" applyAlignment="1">
      <alignment horizontal="center" vertical="center" wrapText="1"/>
    </xf>
    <xf numFmtId="4" fontId="12" fillId="3" borderId="132" xfId="0" applyNumberFormat="1" applyFont="1" applyFill="1" applyBorder="1" applyAlignment="1">
      <alignment horizontal="center" vertical="center" wrapText="1"/>
    </xf>
    <xf numFmtId="4" fontId="12" fillId="3" borderId="109" xfId="0" applyNumberFormat="1" applyFont="1" applyFill="1" applyBorder="1" applyAlignment="1">
      <alignment horizontal="center" vertical="center" wrapText="1"/>
    </xf>
    <xf numFmtId="4" fontId="12" fillId="3" borderId="110" xfId="0" applyNumberFormat="1" applyFont="1" applyFill="1" applyBorder="1" applyAlignment="1">
      <alignment horizontal="center" vertical="center" wrapText="1"/>
    </xf>
    <xf numFmtId="0" fontId="28" fillId="0" borderId="98" xfId="0" applyFont="1" applyFill="1" applyBorder="1" applyAlignment="1">
      <alignment horizontal="left" vertical="center" wrapText="1"/>
    </xf>
    <xf numFmtId="0" fontId="28" fillId="0" borderId="88" xfId="0" applyFont="1" applyFill="1" applyBorder="1" applyAlignment="1">
      <alignment horizontal="left" vertical="center" wrapText="1"/>
    </xf>
    <xf numFmtId="0" fontId="28" fillId="0" borderId="16" xfId="0" applyFont="1" applyFill="1" applyBorder="1" applyAlignment="1">
      <alignment horizontal="left" vertical="center" wrapText="1"/>
    </xf>
    <xf numFmtId="0" fontId="12" fillId="0" borderId="95" xfId="0" applyFont="1" applyBorder="1" applyAlignment="1">
      <alignment horizontal="left" vertical="center" wrapText="1"/>
    </xf>
    <xf numFmtId="0" fontId="12" fillId="0" borderId="83" xfId="0" applyFont="1" applyBorder="1" applyAlignment="1">
      <alignment horizontal="left" vertical="center" wrapText="1"/>
    </xf>
    <xf numFmtId="0" fontId="12" fillId="0" borderId="14" xfId="0" applyFont="1" applyBorder="1" applyAlignment="1">
      <alignment horizontal="left" vertical="center" wrapText="1"/>
    </xf>
    <xf numFmtId="4" fontId="12" fillId="0" borderId="17" xfId="0" applyNumberFormat="1" applyFont="1" applyFill="1" applyBorder="1" applyAlignment="1">
      <alignment horizontal="center" vertical="center" wrapText="1"/>
    </xf>
    <xf numFmtId="4" fontId="12" fillId="0" borderId="88" xfId="0" applyNumberFormat="1" applyFont="1" applyFill="1" applyBorder="1" applyAlignment="1">
      <alignment horizontal="center" vertical="center" wrapText="1"/>
    </xf>
    <xf numFmtId="4" fontId="12" fillId="0" borderId="111" xfId="0" applyNumberFormat="1" applyFont="1" applyFill="1" applyBorder="1" applyAlignment="1">
      <alignment horizontal="center" vertical="center" wrapText="1"/>
    </xf>
    <xf numFmtId="0" fontId="30" fillId="0" borderId="8" xfId="0" applyFont="1" applyFill="1" applyBorder="1" applyAlignment="1">
      <alignment horizontal="center" vertical="center" wrapText="1"/>
    </xf>
    <xf numFmtId="0" fontId="30" fillId="0" borderId="25" xfId="0" applyFont="1" applyFill="1" applyBorder="1" applyAlignment="1">
      <alignment horizontal="center" vertical="center" wrapText="1"/>
    </xf>
    <xf numFmtId="4" fontId="12" fillId="0" borderId="82" xfId="0" applyNumberFormat="1" applyFont="1" applyBorder="1" applyAlignment="1">
      <alignment horizontal="center" vertical="center" wrapText="1"/>
    </xf>
    <xf numFmtId="4" fontId="12" fillId="0" borderId="83" xfId="0" applyNumberFormat="1" applyFont="1" applyBorder="1" applyAlignment="1">
      <alignment horizontal="center" vertical="center" wrapText="1"/>
    </xf>
    <xf numFmtId="4" fontId="12" fillId="0" borderId="84" xfId="0" applyNumberFormat="1" applyFont="1" applyBorder="1" applyAlignment="1">
      <alignment horizontal="center" vertical="center" wrapText="1"/>
    </xf>
    <xf numFmtId="0" fontId="21" fillId="0" borderId="95" xfId="0" applyFont="1" applyBorder="1" applyAlignment="1">
      <alignment horizontal="left" vertical="center" wrapText="1"/>
    </xf>
    <xf numFmtId="0" fontId="21" fillId="0" borderId="83" xfId="0" applyFont="1" applyBorder="1" applyAlignment="1">
      <alignment horizontal="left" vertical="center" wrapText="1"/>
    </xf>
    <xf numFmtId="0" fontId="30" fillId="0" borderId="14" xfId="0" applyFont="1" applyFill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  <xf numFmtId="0" fontId="12" fillId="0" borderId="76" xfId="0" applyFont="1" applyBorder="1" applyAlignment="1">
      <alignment horizontal="center" vertical="center" wrapText="1"/>
    </xf>
    <xf numFmtId="0" fontId="17" fillId="2" borderId="119" xfId="0" applyFont="1" applyFill="1" applyBorder="1" applyAlignment="1">
      <alignment horizontal="center" vertical="center" wrapText="1"/>
    </xf>
    <xf numFmtId="0" fontId="17" fillId="2" borderId="120" xfId="0" applyFont="1" applyFill="1" applyBorder="1" applyAlignment="1">
      <alignment horizontal="center" vertical="center" wrapText="1"/>
    </xf>
    <xf numFmtId="0" fontId="17" fillId="2" borderId="121" xfId="0" applyFont="1" applyFill="1" applyBorder="1" applyAlignment="1">
      <alignment horizontal="center" vertical="center" wrapText="1"/>
    </xf>
    <xf numFmtId="0" fontId="21" fillId="0" borderId="61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1" fillId="0" borderId="150" xfId="0" applyFont="1" applyBorder="1" applyAlignment="1">
      <alignment horizontal="center" vertical="center" wrapText="1"/>
    </xf>
    <xf numFmtId="0" fontId="21" fillId="0" borderId="42" xfId="0" applyFont="1" applyBorder="1" applyAlignment="1">
      <alignment horizontal="center" vertical="center" wrapText="1"/>
    </xf>
    <xf numFmtId="0" fontId="21" fillId="0" borderId="44" xfId="0" applyFont="1" applyBorder="1" applyAlignment="1">
      <alignment horizontal="center" vertical="center" wrapText="1"/>
    </xf>
    <xf numFmtId="0" fontId="30" fillId="0" borderId="57" xfId="0" applyFont="1" applyFill="1" applyBorder="1" applyAlignment="1">
      <alignment horizontal="center" vertical="center" wrapText="1"/>
    </xf>
    <xf numFmtId="0" fontId="30" fillId="0" borderId="32" xfId="0" applyFont="1" applyFill="1" applyBorder="1" applyAlignment="1">
      <alignment horizontal="center" vertical="center" wrapText="1"/>
    </xf>
    <xf numFmtId="0" fontId="10" fillId="0" borderId="36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10" fillId="0" borderId="37" xfId="0" applyFont="1" applyBorder="1" applyAlignment="1">
      <alignment horizontal="left"/>
    </xf>
    <xf numFmtId="0" fontId="31" fillId="0" borderId="55" xfId="0" applyFont="1" applyFill="1" applyBorder="1" applyAlignment="1">
      <alignment horizontal="center" vertical="center" wrapText="1"/>
    </xf>
    <xf numFmtId="0" fontId="31" fillId="0" borderId="56" xfId="0" applyFont="1" applyFill="1" applyBorder="1" applyAlignment="1">
      <alignment horizontal="center" vertical="center" wrapText="1"/>
    </xf>
    <xf numFmtId="0" fontId="31" fillId="0" borderId="122" xfId="0" applyFont="1" applyFill="1" applyBorder="1" applyAlignment="1">
      <alignment horizontal="center" vertical="center" wrapText="1"/>
    </xf>
    <xf numFmtId="0" fontId="31" fillId="0" borderId="115" xfId="0" applyFont="1" applyFill="1" applyBorder="1" applyAlignment="1">
      <alignment horizontal="center" vertical="center" wrapText="1"/>
    </xf>
    <xf numFmtId="0" fontId="31" fillId="0" borderId="116" xfId="0" applyFont="1" applyFill="1" applyBorder="1" applyAlignment="1">
      <alignment horizontal="center" vertical="center" wrapText="1"/>
    </xf>
    <xf numFmtId="0" fontId="31" fillId="0" borderId="149" xfId="0" applyFont="1" applyFill="1" applyBorder="1" applyAlignment="1">
      <alignment horizontal="center" vertical="center" wrapText="1"/>
    </xf>
    <xf numFmtId="0" fontId="31" fillId="0" borderId="120" xfId="0" applyFont="1" applyFill="1" applyBorder="1" applyAlignment="1">
      <alignment horizontal="center" vertical="center" wrapText="1"/>
    </xf>
    <xf numFmtId="0" fontId="31" fillId="0" borderId="121" xfId="0" applyFont="1" applyFill="1" applyBorder="1" applyAlignment="1">
      <alignment horizontal="center" vertical="center" wrapText="1"/>
    </xf>
    <xf numFmtId="4" fontId="12" fillId="3" borderId="108" xfId="0" applyNumberFormat="1" applyFont="1" applyFill="1" applyBorder="1" applyAlignment="1">
      <alignment horizontal="center" vertical="center" wrapText="1"/>
    </xf>
    <xf numFmtId="0" fontId="31" fillId="0" borderId="135" xfId="0" applyFont="1" applyFill="1" applyBorder="1" applyAlignment="1">
      <alignment horizontal="center" vertical="center" textRotation="90" wrapText="1"/>
    </xf>
    <xf numFmtId="0" fontId="31" fillId="0" borderId="124" xfId="0" applyFont="1" applyFill="1" applyBorder="1" applyAlignment="1">
      <alignment horizontal="center" vertical="center" textRotation="90" wrapText="1"/>
    </xf>
    <xf numFmtId="0" fontId="31" fillId="0" borderId="123" xfId="0" applyFont="1" applyFill="1" applyBorder="1" applyAlignment="1">
      <alignment horizontal="center" vertical="center" wrapText="1"/>
    </xf>
    <xf numFmtId="4" fontId="12" fillId="3" borderId="82" xfId="0" applyNumberFormat="1" applyFont="1" applyFill="1" applyBorder="1" applyAlignment="1">
      <alignment horizontal="center" vertical="center" wrapText="1"/>
    </xf>
    <xf numFmtId="0" fontId="30" fillId="3" borderId="82" xfId="0" applyFont="1" applyFill="1" applyBorder="1" applyAlignment="1">
      <alignment horizontal="center" vertical="center" wrapText="1"/>
    </xf>
    <xf numFmtId="0" fontId="30" fillId="3" borderId="14" xfId="0" applyFont="1" applyFill="1" applyBorder="1" applyAlignment="1">
      <alignment horizontal="center" vertical="center" wrapText="1"/>
    </xf>
    <xf numFmtId="0" fontId="31" fillId="3" borderId="122" xfId="0" applyFont="1" applyFill="1" applyBorder="1" applyAlignment="1">
      <alignment horizontal="center" vertical="center" wrapText="1"/>
    </xf>
    <xf numFmtId="0" fontId="31" fillId="3" borderId="123" xfId="0" applyFont="1" applyFill="1" applyBorder="1" applyAlignment="1">
      <alignment horizontal="center" vertical="center" wrapText="1"/>
    </xf>
    <xf numFmtId="0" fontId="31" fillId="3" borderId="56" xfId="0" applyFont="1" applyFill="1" applyBorder="1" applyAlignment="1">
      <alignment horizontal="center" vertical="center" wrapText="1"/>
    </xf>
    <xf numFmtId="0" fontId="31" fillId="3" borderId="58" xfId="0" applyFont="1" applyFill="1" applyBorder="1" applyAlignment="1">
      <alignment horizontal="center" vertical="center" wrapText="1"/>
    </xf>
    <xf numFmtId="0" fontId="30" fillId="3" borderId="108" xfId="0" applyFont="1" applyFill="1" applyBorder="1" applyAlignment="1">
      <alignment horizontal="center" vertical="center" wrapText="1"/>
    </xf>
    <xf numFmtId="0" fontId="30" fillId="3" borderId="112" xfId="0" applyFont="1" applyFill="1" applyBorder="1" applyAlignment="1">
      <alignment horizontal="center" vertical="center" wrapText="1"/>
    </xf>
    <xf numFmtId="0" fontId="21" fillId="0" borderId="14" xfId="0" applyFont="1" applyBorder="1" applyAlignment="1">
      <alignment horizontal="left" vertical="center" wrapText="1"/>
    </xf>
    <xf numFmtId="0" fontId="30" fillId="0" borderId="87" xfId="0" applyFont="1" applyFill="1" applyBorder="1" applyAlignment="1">
      <alignment horizontal="center" vertical="center" wrapText="1"/>
    </xf>
    <xf numFmtId="0" fontId="30" fillId="0" borderId="16" xfId="0" applyFont="1" applyFill="1" applyBorder="1" applyAlignment="1">
      <alignment horizontal="center" vertical="center" wrapText="1"/>
    </xf>
    <xf numFmtId="4" fontId="12" fillId="0" borderId="82" xfId="0" applyNumberFormat="1" applyFont="1" applyFill="1" applyBorder="1" applyAlignment="1">
      <alignment horizontal="center" vertical="center" wrapText="1"/>
    </xf>
    <xf numFmtId="0" fontId="10" fillId="0" borderId="36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left" vertical="center" wrapText="1"/>
    </xf>
    <xf numFmtId="0" fontId="10" fillId="0" borderId="37" xfId="0" applyFont="1" applyBorder="1" applyAlignment="1">
      <alignment horizontal="left" vertical="center" wrapText="1"/>
    </xf>
    <xf numFmtId="0" fontId="31" fillId="0" borderId="163" xfId="0" applyFont="1" applyBorder="1" applyAlignment="1">
      <alignment horizontal="center" vertical="center"/>
    </xf>
    <xf numFmtId="0" fontId="31" fillId="0" borderId="94" xfId="0" applyFont="1" applyBorder="1" applyAlignment="1">
      <alignment horizontal="center" vertical="center"/>
    </xf>
    <xf numFmtId="0" fontId="17" fillId="2" borderId="33" xfId="0" applyFont="1" applyFill="1" applyBorder="1" applyAlignment="1">
      <alignment horizontal="center" vertical="center" wrapText="1"/>
    </xf>
    <xf numFmtId="0" fontId="17" fillId="2" borderId="34" xfId="0" applyFont="1" applyFill="1" applyBorder="1" applyAlignment="1">
      <alignment horizontal="center" vertical="center" wrapText="1"/>
    </xf>
    <xf numFmtId="0" fontId="17" fillId="2" borderId="35" xfId="0" applyFont="1" applyFill="1" applyBorder="1" applyAlignment="1">
      <alignment horizontal="center" vertical="center" wrapText="1"/>
    </xf>
    <xf numFmtId="0" fontId="17" fillId="2" borderId="65" xfId="0" applyFont="1" applyFill="1" applyBorder="1" applyAlignment="1">
      <alignment horizontal="center" vertical="center" wrapText="1"/>
    </xf>
    <xf numFmtId="0" fontId="17" fillId="2" borderId="26" xfId="0" applyFont="1" applyFill="1" applyBorder="1" applyAlignment="1">
      <alignment horizontal="center" vertical="center" wrapText="1"/>
    </xf>
    <xf numFmtId="0" fontId="17" fillId="2" borderId="66" xfId="0" applyFont="1" applyFill="1" applyBorder="1" applyAlignment="1">
      <alignment horizontal="center" vertical="center" wrapText="1"/>
    </xf>
    <xf numFmtId="0" fontId="21" fillId="0" borderId="118" xfId="0" applyFont="1" applyBorder="1" applyAlignment="1">
      <alignment horizontal="left" vertical="center" wrapText="1"/>
    </xf>
    <xf numFmtId="0" fontId="21" fillId="0" borderId="109" xfId="0" applyFont="1" applyBorder="1" applyAlignment="1">
      <alignment horizontal="left" vertical="center" wrapText="1"/>
    </xf>
    <xf numFmtId="167" fontId="12" fillId="0" borderId="119" xfId="0" applyNumberFormat="1" applyFont="1" applyBorder="1" applyAlignment="1">
      <alignment horizontal="center" vertical="center" wrapText="1"/>
    </xf>
    <xf numFmtId="167" fontId="12" fillId="0" borderId="192" xfId="0" applyNumberFormat="1" applyFont="1" applyBorder="1" applyAlignment="1">
      <alignment horizontal="center" vertical="center" wrapText="1"/>
    </xf>
    <xf numFmtId="0" fontId="21" fillId="0" borderId="117" xfId="0" applyFont="1" applyBorder="1" applyAlignment="1">
      <alignment horizontal="center" vertical="center" wrapText="1"/>
    </xf>
    <xf numFmtId="0" fontId="21" fillId="0" borderId="115" xfId="0" applyFont="1" applyBorder="1" applyAlignment="1">
      <alignment horizontal="center" vertical="center" wrapText="1"/>
    </xf>
    <xf numFmtId="0" fontId="21" fillId="0" borderId="123" xfId="0" applyFont="1" applyBorder="1" applyAlignment="1">
      <alignment horizontal="center" vertical="center" wrapText="1"/>
    </xf>
    <xf numFmtId="167" fontId="12" fillId="0" borderId="149" xfId="0" applyNumberFormat="1" applyFont="1" applyBorder="1" applyAlignment="1">
      <alignment horizontal="center" vertical="center" wrapText="1"/>
    </xf>
    <xf numFmtId="167" fontId="12" fillId="0" borderId="121" xfId="0" applyNumberFormat="1" applyFont="1" applyBorder="1" applyAlignment="1">
      <alignment horizontal="center" vertical="center" wrapText="1"/>
    </xf>
    <xf numFmtId="4" fontId="31" fillId="0" borderId="122" xfId="0" applyNumberFormat="1" applyFont="1" applyBorder="1" applyAlignment="1">
      <alignment horizontal="center" vertical="center"/>
    </xf>
    <xf numFmtId="4" fontId="31" fillId="0" borderId="116" xfId="0" applyNumberFormat="1" applyFont="1" applyBorder="1" applyAlignment="1">
      <alignment horizontal="center" vertical="center"/>
    </xf>
    <xf numFmtId="0" fontId="31" fillId="0" borderId="104" xfId="0" applyFont="1" applyBorder="1" applyAlignment="1">
      <alignment horizontal="center" vertical="center" wrapText="1"/>
    </xf>
    <xf numFmtId="0" fontId="31" fillId="0" borderId="106" xfId="0" applyFont="1" applyBorder="1" applyAlignment="1">
      <alignment horizontal="center" vertical="center" wrapText="1"/>
    </xf>
    <xf numFmtId="4" fontId="31" fillId="0" borderId="133" xfId="0" applyNumberFormat="1" applyFont="1" applyBorder="1" applyAlignment="1">
      <alignment horizontal="center" vertical="center"/>
    </xf>
    <xf numFmtId="4" fontId="31" fillId="0" borderId="125" xfId="0" applyNumberFormat="1" applyFont="1" applyBorder="1" applyAlignment="1">
      <alignment horizontal="center" vertical="center"/>
    </xf>
    <xf numFmtId="0" fontId="12" fillId="3" borderId="55" xfId="0" applyFont="1" applyFill="1" applyBorder="1" applyAlignment="1">
      <alignment horizontal="center" vertical="center" wrapText="1"/>
    </xf>
    <xf numFmtId="0" fontId="12" fillId="3" borderId="56" xfId="0" applyFont="1" applyFill="1" applyBorder="1" applyAlignment="1">
      <alignment horizontal="center" vertical="center" wrapText="1"/>
    </xf>
    <xf numFmtId="0" fontId="12" fillId="0" borderId="101" xfId="0" applyFont="1" applyBorder="1" applyAlignment="1">
      <alignment horizontal="left" vertical="center" wrapText="1"/>
    </xf>
    <xf numFmtId="0" fontId="12" fillId="0" borderId="99" xfId="0" applyFont="1" applyBorder="1" applyAlignment="1">
      <alignment horizontal="left" vertical="center" wrapText="1"/>
    </xf>
    <xf numFmtId="0" fontId="10" fillId="0" borderId="99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4" fontId="12" fillId="0" borderId="108" xfId="0" applyNumberFormat="1" applyFont="1" applyBorder="1" applyAlignment="1">
      <alignment horizontal="center" vertical="center" wrapText="1"/>
    </xf>
    <xf numFmtId="4" fontId="12" fillId="0" borderId="110" xfId="0" applyNumberFormat="1" applyFont="1" applyBorder="1" applyAlignment="1">
      <alignment horizontal="center" vertical="center" wrapText="1"/>
    </xf>
    <xf numFmtId="0" fontId="12" fillId="3" borderId="117" xfId="0" applyFont="1" applyFill="1" applyBorder="1" applyAlignment="1">
      <alignment horizontal="center" vertical="center" wrapText="1"/>
    </xf>
    <xf numFmtId="0" fontId="12" fillId="3" borderId="115" xfId="0" applyFont="1" applyFill="1" applyBorder="1" applyAlignment="1">
      <alignment horizontal="center" vertical="center" wrapText="1"/>
    </xf>
    <xf numFmtId="0" fontId="12" fillId="3" borderId="123" xfId="0" applyFont="1" applyFill="1" applyBorder="1" applyAlignment="1">
      <alignment horizontal="center" vertical="center" wrapText="1"/>
    </xf>
    <xf numFmtId="0" fontId="12" fillId="0" borderId="190" xfId="0" applyFont="1" applyBorder="1" applyAlignment="1">
      <alignment horizontal="center" vertical="center" wrapText="1"/>
    </xf>
    <xf numFmtId="0" fontId="12" fillId="0" borderId="60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28" fillId="0" borderId="98" xfId="0" applyFont="1" applyBorder="1" applyAlignment="1">
      <alignment horizontal="left" vertical="center" wrapText="1"/>
    </xf>
    <xf numFmtId="0" fontId="28" fillId="0" borderId="88" xfId="0" applyFont="1" applyBorder="1" applyAlignment="1">
      <alignment horizontal="left" vertical="center" wrapText="1"/>
    </xf>
    <xf numFmtId="0" fontId="28" fillId="0" borderId="16" xfId="0" applyFont="1" applyBorder="1" applyAlignment="1">
      <alignment horizontal="left" vertical="center" wrapText="1"/>
    </xf>
    <xf numFmtId="0" fontId="27" fillId="0" borderId="31" xfId="0" applyFont="1" applyBorder="1" applyAlignment="1">
      <alignment horizontal="center" vertical="center" wrapText="1"/>
    </xf>
    <xf numFmtId="0" fontId="28" fillId="0" borderId="118" xfId="0" applyFont="1" applyBorder="1" applyAlignment="1">
      <alignment horizontal="left" vertical="center" wrapText="1"/>
    </xf>
    <xf numFmtId="0" fontId="28" fillId="0" borderId="109" xfId="0" applyFont="1" applyBorder="1" applyAlignment="1">
      <alignment horizontal="left" vertical="center" wrapText="1"/>
    </xf>
    <xf numFmtId="0" fontId="28" fillId="0" borderId="112" xfId="0" applyFont="1" applyBorder="1" applyAlignment="1">
      <alignment horizontal="left" vertical="center" wrapText="1"/>
    </xf>
    <xf numFmtId="0" fontId="28" fillId="0" borderId="95" xfId="0" applyFont="1" applyBorder="1" applyAlignment="1">
      <alignment horizontal="left" vertical="center" wrapText="1"/>
    </xf>
    <xf numFmtId="0" fontId="28" fillId="0" borderId="8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7" fillId="0" borderId="30" xfId="0" applyFont="1" applyBorder="1" applyAlignment="1">
      <alignment horizontal="center" vertical="center" wrapText="1"/>
    </xf>
    <xf numFmtId="0" fontId="27" fillId="0" borderId="99" xfId="0" applyFont="1" applyBorder="1" applyAlignment="1">
      <alignment horizontal="center" vertical="center" wrapText="1"/>
    </xf>
    <xf numFmtId="0" fontId="12" fillId="0" borderId="100" xfId="0" applyFont="1" applyBorder="1" applyAlignment="1">
      <alignment horizontal="left" vertical="center" wrapText="1"/>
    </xf>
    <xf numFmtId="0" fontId="12" fillId="0" borderId="31" xfId="0" applyFont="1" applyBorder="1" applyAlignment="1">
      <alignment horizontal="left" vertical="center" wrapText="1"/>
    </xf>
    <xf numFmtId="0" fontId="12" fillId="3" borderId="58" xfId="0" applyFont="1" applyFill="1" applyBorder="1" applyAlignment="1">
      <alignment horizontal="center" vertical="center" wrapText="1"/>
    </xf>
    <xf numFmtId="4" fontId="31" fillId="0" borderId="82" xfId="0" applyNumberFormat="1" applyFont="1" applyBorder="1" applyAlignment="1">
      <alignment horizontal="center" vertical="center" wrapText="1"/>
    </xf>
    <xf numFmtId="4" fontId="31" fillId="0" borderId="84" xfId="0" applyNumberFormat="1" applyFont="1" applyBorder="1" applyAlignment="1">
      <alignment horizontal="center" vertical="center" wrapText="1"/>
    </xf>
    <xf numFmtId="0" fontId="27" fillId="0" borderId="109" xfId="0" applyFont="1" applyBorder="1" applyAlignment="1">
      <alignment horizontal="center" vertical="center" wrapText="1"/>
    </xf>
    <xf numFmtId="0" fontId="27" fillId="0" borderId="112" xfId="0" applyFont="1" applyBorder="1" applyAlignment="1">
      <alignment horizontal="center" vertical="center" wrapText="1"/>
    </xf>
    <xf numFmtId="0" fontId="27" fillId="0" borderId="82" xfId="0" applyFont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 wrapText="1"/>
    </xf>
    <xf numFmtId="0" fontId="12" fillId="3" borderId="122" xfId="0" applyFont="1" applyFill="1" applyBorder="1" applyAlignment="1">
      <alignment horizontal="center" vertical="center" wrapText="1"/>
    </xf>
    <xf numFmtId="0" fontId="27" fillId="0" borderId="83" xfId="0" applyFont="1" applyBorder="1" applyAlignment="1">
      <alignment horizontal="center" vertical="center" wrapText="1"/>
    </xf>
    <xf numFmtId="0" fontId="27" fillId="0" borderId="88" xfId="0" applyFont="1" applyBorder="1" applyAlignment="1">
      <alignment horizontal="center" vertical="center" wrapText="1"/>
    </xf>
    <xf numFmtId="0" fontId="27" fillId="0" borderId="16" xfId="0" applyFont="1" applyBorder="1" applyAlignment="1">
      <alignment horizontal="center" vertical="center" wrapText="1"/>
    </xf>
    <xf numFmtId="0" fontId="27" fillId="0" borderId="108" xfId="0" applyFont="1" applyBorder="1" applyAlignment="1">
      <alignment horizontal="center" vertical="center" wrapText="1"/>
    </xf>
    <xf numFmtId="4" fontId="31" fillId="0" borderId="108" xfId="0" applyNumberFormat="1" applyFont="1" applyBorder="1" applyAlignment="1">
      <alignment horizontal="center" vertical="center" wrapText="1"/>
    </xf>
    <xf numFmtId="4" fontId="31" fillId="0" borderId="110" xfId="0" applyNumberFormat="1" applyFont="1" applyBorder="1" applyAlignment="1">
      <alignment horizontal="center" vertical="center" wrapText="1"/>
    </xf>
    <xf numFmtId="4" fontId="12" fillId="0" borderId="87" xfId="0" applyNumberFormat="1" applyFont="1" applyBorder="1" applyAlignment="1">
      <alignment horizontal="center" vertical="center" wrapText="1"/>
    </xf>
    <xf numFmtId="4" fontId="12" fillId="0" borderId="111" xfId="0" applyNumberFormat="1" applyFont="1" applyBorder="1" applyAlignment="1">
      <alignment horizontal="center" vertical="center" wrapText="1"/>
    </xf>
    <xf numFmtId="4" fontId="31" fillId="0" borderId="108" xfId="0" applyNumberFormat="1" applyFont="1" applyFill="1" applyBorder="1" applyAlignment="1">
      <alignment horizontal="center" vertical="center" wrapText="1"/>
    </xf>
    <xf numFmtId="4" fontId="31" fillId="0" borderId="110" xfId="0" applyNumberFormat="1" applyFont="1" applyFill="1" applyBorder="1" applyAlignment="1">
      <alignment horizontal="center" vertical="center" wrapText="1"/>
    </xf>
    <xf numFmtId="2" fontId="12" fillId="0" borderId="108" xfId="0" applyNumberFormat="1" applyFont="1" applyBorder="1" applyAlignment="1">
      <alignment horizontal="center" vertical="center" wrapText="1"/>
    </xf>
    <xf numFmtId="2" fontId="12" fillId="0" borderId="110" xfId="0" applyNumberFormat="1" applyFont="1" applyBorder="1" applyAlignment="1">
      <alignment horizontal="center" vertical="center" wrapText="1"/>
    </xf>
    <xf numFmtId="2" fontId="12" fillId="0" borderId="87" xfId="0" applyNumberFormat="1" applyFont="1" applyBorder="1" applyAlignment="1">
      <alignment horizontal="center" vertical="center" wrapText="1"/>
    </xf>
    <xf numFmtId="2" fontId="12" fillId="0" borderId="111" xfId="0" applyNumberFormat="1" applyFont="1" applyBorder="1" applyAlignment="1">
      <alignment horizontal="center" vertical="center" wrapText="1"/>
    </xf>
    <xf numFmtId="0" fontId="20" fillId="2" borderId="33" xfId="0" applyFont="1" applyFill="1" applyBorder="1" applyAlignment="1">
      <alignment horizontal="center" vertical="center"/>
    </xf>
    <xf numFmtId="0" fontId="20" fillId="2" borderId="34" xfId="0" applyFont="1" applyFill="1" applyBorder="1" applyAlignment="1">
      <alignment horizontal="center" vertical="center"/>
    </xf>
    <xf numFmtId="0" fontId="20" fillId="2" borderId="35" xfId="0" applyFont="1" applyFill="1" applyBorder="1" applyAlignment="1">
      <alignment horizontal="center" vertical="center"/>
    </xf>
    <xf numFmtId="0" fontId="20" fillId="2" borderId="36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0" fontId="20" fillId="2" borderId="37" xfId="0" applyFont="1" applyFill="1" applyBorder="1" applyAlignment="1">
      <alignment horizontal="center" vertical="center"/>
    </xf>
    <xf numFmtId="0" fontId="27" fillId="0" borderId="87" xfId="0" applyFont="1" applyBorder="1" applyAlignment="1">
      <alignment horizontal="center" vertical="center" wrapText="1"/>
    </xf>
    <xf numFmtId="0" fontId="12" fillId="0" borderId="104" xfId="0" applyFont="1" applyBorder="1" applyAlignment="1">
      <alignment horizontal="center" vertical="center" wrapText="1"/>
    </xf>
    <xf numFmtId="0" fontId="12" fillId="0" borderId="105" xfId="0" applyFont="1" applyBorder="1" applyAlignment="1">
      <alignment horizontal="center" vertical="center" wrapText="1"/>
    </xf>
    <xf numFmtId="0" fontId="12" fillId="0" borderId="106" xfId="0" applyFont="1" applyBorder="1" applyAlignment="1">
      <alignment horizontal="center" vertical="center" wrapText="1"/>
    </xf>
    <xf numFmtId="4" fontId="31" fillId="0" borderId="87" xfId="0" applyNumberFormat="1" applyFont="1" applyBorder="1" applyAlignment="1">
      <alignment horizontal="center" vertical="center" wrapText="1"/>
    </xf>
    <xf numFmtId="4" fontId="31" fillId="0" borderId="111" xfId="0" applyNumberFormat="1" applyFont="1" applyBorder="1" applyAlignment="1">
      <alignment horizontal="center" vertical="center" wrapText="1"/>
    </xf>
    <xf numFmtId="0" fontId="20" fillId="4" borderId="119" xfId="0" applyFont="1" applyFill="1" applyBorder="1" applyAlignment="1">
      <alignment horizontal="center" vertical="center"/>
    </xf>
    <xf numFmtId="0" fontId="20" fillId="4" borderId="120" xfId="0" applyFont="1" applyFill="1" applyBorder="1" applyAlignment="1">
      <alignment horizontal="center" vertical="center"/>
    </xf>
    <xf numFmtId="0" fontId="20" fillId="4" borderId="121" xfId="0" applyFont="1" applyFill="1" applyBorder="1" applyAlignment="1">
      <alignment horizontal="center" vertical="center"/>
    </xf>
    <xf numFmtId="0" fontId="12" fillId="0" borderId="153" xfId="0" applyFont="1" applyFill="1" applyBorder="1" applyAlignment="1">
      <alignment horizontal="center" vertical="center" wrapText="1"/>
    </xf>
    <xf numFmtId="0" fontId="12" fillId="0" borderId="135" xfId="0" applyFont="1" applyFill="1" applyBorder="1" applyAlignment="1">
      <alignment horizontal="center" vertical="center" wrapText="1"/>
    </xf>
    <xf numFmtId="0" fontId="12" fillId="0" borderId="89" xfId="0" applyFont="1" applyFill="1" applyBorder="1" applyAlignment="1">
      <alignment horizontal="center" vertical="center" wrapText="1"/>
    </xf>
    <xf numFmtId="0" fontId="12" fillId="0" borderId="55" xfId="0" applyFont="1" applyBorder="1" applyAlignment="1">
      <alignment horizontal="center" vertical="center" wrapText="1"/>
    </xf>
    <xf numFmtId="0" fontId="12" fillId="0" borderId="56" xfId="0" applyFont="1" applyBorder="1" applyAlignment="1">
      <alignment horizontal="center" vertical="center" wrapText="1"/>
    </xf>
    <xf numFmtId="0" fontId="12" fillId="0" borderId="58" xfId="0" applyFont="1" applyBorder="1" applyAlignment="1">
      <alignment horizontal="center" vertical="center" wrapText="1"/>
    </xf>
    <xf numFmtId="0" fontId="12" fillId="0" borderId="123" xfId="0" applyFont="1" applyBorder="1" applyAlignment="1">
      <alignment horizontal="center" vertical="center" wrapText="1"/>
    </xf>
    <xf numFmtId="2" fontId="31" fillId="0" borderId="82" xfId="0" applyNumberFormat="1" applyFont="1" applyFill="1" applyBorder="1" applyAlignment="1">
      <alignment horizontal="center" vertical="center"/>
    </xf>
    <xf numFmtId="2" fontId="31" fillId="0" borderId="14" xfId="0" applyNumberFormat="1" applyFont="1" applyFill="1" applyBorder="1" applyAlignment="1">
      <alignment horizontal="center" vertical="center"/>
    </xf>
    <xf numFmtId="2" fontId="31" fillId="0" borderId="87" xfId="0" applyNumberFormat="1" applyFont="1" applyFill="1" applyBorder="1" applyAlignment="1">
      <alignment horizontal="center" vertical="center"/>
    </xf>
    <xf numFmtId="2" fontId="31" fillId="0" borderId="16" xfId="0" applyNumberFormat="1" applyFont="1" applyFill="1" applyBorder="1" applyAlignment="1">
      <alignment horizontal="center" vertical="center"/>
    </xf>
    <xf numFmtId="2" fontId="31" fillId="0" borderId="84" xfId="0" applyNumberFormat="1" applyFont="1" applyFill="1" applyBorder="1" applyAlignment="1">
      <alignment horizontal="center" vertical="center"/>
    </xf>
    <xf numFmtId="2" fontId="31" fillId="0" borderId="111" xfId="0" applyNumberFormat="1" applyFont="1" applyFill="1" applyBorder="1" applyAlignment="1">
      <alignment horizontal="center" vertical="center"/>
    </xf>
    <xf numFmtId="49" fontId="10" fillId="0" borderId="102" xfId="0" applyNumberFormat="1" applyFont="1" applyFill="1" applyBorder="1" applyAlignment="1">
      <alignment horizontal="center" vertical="center"/>
    </xf>
    <xf numFmtId="49" fontId="10" fillId="0" borderId="30" xfId="0" applyNumberFormat="1" applyFont="1" applyFill="1" applyBorder="1" applyAlignment="1">
      <alignment horizontal="center" vertical="center"/>
    </xf>
    <xf numFmtId="49" fontId="10" fillId="0" borderId="100" xfId="0" applyNumberFormat="1" applyFont="1" applyFill="1" applyBorder="1" applyAlignment="1">
      <alignment horizontal="center" vertical="center"/>
    </xf>
    <xf numFmtId="49" fontId="10" fillId="0" borderId="31" xfId="0" applyNumberFormat="1" applyFont="1" applyFill="1" applyBorder="1" applyAlignment="1">
      <alignment horizontal="center" vertical="center"/>
    </xf>
    <xf numFmtId="49" fontId="12" fillId="0" borderId="117" xfId="0" applyNumberFormat="1" applyFont="1" applyFill="1" applyBorder="1" applyAlignment="1">
      <alignment horizontal="center" vertical="center" wrapText="1"/>
    </xf>
    <xf numFmtId="49" fontId="12" fillId="0" borderId="123" xfId="0" applyNumberFormat="1" applyFont="1" applyFill="1" applyBorder="1" applyAlignment="1">
      <alignment horizontal="center" vertical="center" wrapText="1"/>
    </xf>
    <xf numFmtId="49" fontId="10" fillId="0" borderId="101" xfId="0" applyNumberFormat="1" applyFont="1" applyFill="1" applyBorder="1" applyAlignment="1">
      <alignment horizontal="center" vertical="center"/>
    </xf>
    <xf numFmtId="49" fontId="10" fillId="0" borderId="99" xfId="0" applyNumberFormat="1" applyFont="1" applyFill="1" applyBorder="1" applyAlignment="1">
      <alignment horizontal="center" vertical="center"/>
    </xf>
    <xf numFmtId="2" fontId="31" fillId="0" borderId="108" xfId="0" applyNumberFormat="1" applyFont="1" applyFill="1" applyBorder="1" applyAlignment="1">
      <alignment horizontal="center" vertical="center"/>
    </xf>
    <xf numFmtId="2" fontId="31" fillId="0" borderId="110" xfId="0" applyNumberFormat="1" applyFont="1" applyFill="1" applyBorder="1" applyAlignment="1">
      <alignment horizontal="center" vertical="center"/>
    </xf>
    <xf numFmtId="49" fontId="12" fillId="0" borderId="56" xfId="0" applyNumberFormat="1" applyFont="1" applyFill="1" applyBorder="1" applyAlignment="1">
      <alignment horizontal="center" vertical="center" wrapText="1"/>
    </xf>
    <xf numFmtId="49" fontId="12" fillId="0" borderId="58" xfId="0" applyNumberFormat="1" applyFont="1" applyFill="1" applyBorder="1" applyAlignment="1">
      <alignment horizontal="center" vertical="center" wrapText="1"/>
    </xf>
    <xf numFmtId="2" fontId="31" fillId="0" borderId="112" xfId="0" applyNumberFormat="1" applyFont="1" applyFill="1" applyBorder="1" applyAlignment="1">
      <alignment horizontal="center" vertical="center"/>
    </xf>
    <xf numFmtId="0" fontId="31" fillId="3" borderId="116" xfId="0" applyFont="1" applyFill="1" applyBorder="1" applyAlignment="1">
      <alignment horizontal="center" vertical="center" wrapText="1"/>
    </xf>
    <xf numFmtId="0" fontId="30" fillId="3" borderId="85" xfId="0" applyFont="1" applyFill="1" applyBorder="1" applyAlignment="1">
      <alignment horizontal="center" vertical="center" wrapText="1"/>
    </xf>
    <xf numFmtId="0" fontId="30" fillId="3" borderId="20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left" vertical="center" wrapText="1"/>
    </xf>
    <xf numFmtId="0" fontId="28" fillId="3" borderId="86" xfId="0" applyFont="1" applyFill="1" applyBorder="1" applyAlignment="1">
      <alignment horizontal="left" vertical="center" wrapText="1"/>
    </xf>
    <xf numFmtId="0" fontId="0" fillId="0" borderId="16" xfId="0" applyBorder="1"/>
    <xf numFmtId="0" fontId="10" fillId="0" borderId="82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 wrapText="1"/>
    </xf>
    <xf numFmtId="4" fontId="12" fillId="0" borderId="87" xfId="0" applyNumberFormat="1" applyFont="1" applyFill="1" applyBorder="1" applyAlignment="1">
      <alignment horizontal="center" vertical="center" wrapText="1"/>
    </xf>
    <xf numFmtId="0" fontId="10" fillId="0" borderId="36" xfId="0" applyFont="1" applyBorder="1" applyAlignment="1">
      <alignment horizontal="left" wrapText="1"/>
    </xf>
    <xf numFmtId="0" fontId="10" fillId="0" borderId="0" xfId="0" applyFont="1" applyBorder="1" applyAlignment="1">
      <alignment horizontal="left" wrapText="1"/>
    </xf>
    <xf numFmtId="0" fontId="31" fillId="3" borderId="95" xfId="0" applyFont="1" applyFill="1" applyBorder="1" applyAlignment="1">
      <alignment horizontal="left" vertical="center"/>
    </xf>
    <xf numFmtId="0" fontId="31" fillId="3" borderId="83" xfId="0" applyFont="1" applyFill="1" applyBorder="1" applyAlignment="1">
      <alignment horizontal="left" vertical="center"/>
    </xf>
    <xf numFmtId="0" fontId="31" fillId="3" borderId="14" xfId="0" applyFont="1" applyFill="1" applyBorder="1" applyAlignment="1">
      <alignment horizontal="left" vertical="center"/>
    </xf>
    <xf numFmtId="0" fontId="17" fillId="2" borderId="155" xfId="0" applyFont="1" applyFill="1" applyBorder="1" applyAlignment="1">
      <alignment horizontal="center" vertical="center"/>
    </xf>
    <xf numFmtId="0" fontId="17" fillId="2" borderId="156" xfId="0" applyFont="1" applyFill="1" applyBorder="1" applyAlignment="1">
      <alignment horizontal="center" vertical="center"/>
    </xf>
    <xf numFmtId="0" fontId="17" fillId="2" borderId="157" xfId="0" applyFont="1" applyFill="1" applyBorder="1" applyAlignment="1">
      <alignment horizontal="center" vertical="center"/>
    </xf>
    <xf numFmtId="0" fontId="31" fillId="0" borderId="95" xfId="0" applyFont="1" applyFill="1" applyBorder="1" applyAlignment="1">
      <alignment horizontal="left" vertical="center"/>
    </xf>
    <xf numFmtId="0" fontId="31" fillId="0" borderId="83" xfId="0" applyFont="1" applyFill="1" applyBorder="1" applyAlignment="1">
      <alignment horizontal="left" vertical="center"/>
    </xf>
    <xf numFmtId="0" fontId="31" fillId="0" borderId="14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0" fontId="12" fillId="0" borderId="33" xfId="0" applyFont="1" applyBorder="1" applyAlignment="1">
      <alignment horizontal="center" vertical="center"/>
    </xf>
    <xf numFmtId="0" fontId="12" fillId="0" borderId="34" xfId="0" applyFont="1" applyBorder="1" applyAlignment="1">
      <alignment horizontal="center" vertical="center"/>
    </xf>
    <xf numFmtId="0" fontId="12" fillId="0" borderId="90" xfId="0" applyFont="1" applyBorder="1" applyAlignment="1">
      <alignment horizontal="center" vertical="center"/>
    </xf>
    <xf numFmtId="0" fontId="31" fillId="0" borderId="100" xfId="0" applyFont="1" applyBorder="1" applyAlignment="1">
      <alignment horizontal="left" vertical="center" wrapText="1"/>
    </xf>
    <xf numFmtId="0" fontId="31" fillId="0" borderId="31" xfId="0" applyFont="1" applyBorder="1" applyAlignment="1">
      <alignment horizontal="left" vertical="center" wrapText="1"/>
    </xf>
    <xf numFmtId="0" fontId="21" fillId="0" borderId="55" xfId="0" applyFont="1" applyBorder="1" applyAlignment="1">
      <alignment horizontal="center" vertical="center" wrapText="1"/>
    </xf>
    <xf numFmtId="0" fontId="21" fillId="0" borderId="56" xfId="0" applyFont="1" applyBorder="1" applyAlignment="1">
      <alignment horizontal="center" vertical="center" wrapText="1"/>
    </xf>
    <xf numFmtId="0" fontId="17" fillId="2" borderId="65" xfId="0" applyFont="1" applyFill="1" applyBorder="1" applyAlignment="1">
      <alignment horizontal="center" vertical="center"/>
    </xf>
    <xf numFmtId="0" fontId="17" fillId="2" borderId="26" xfId="0" applyFont="1" applyFill="1" applyBorder="1" applyAlignment="1">
      <alignment horizontal="center" vertical="center"/>
    </xf>
    <xf numFmtId="0" fontId="17" fillId="2" borderId="66" xfId="0" applyFont="1" applyFill="1" applyBorder="1" applyAlignment="1">
      <alignment horizontal="center" vertical="center"/>
    </xf>
    <xf numFmtId="0" fontId="31" fillId="3" borderId="200" xfId="0" applyFont="1" applyFill="1" applyBorder="1" applyAlignment="1">
      <alignment horizontal="left" vertical="center"/>
    </xf>
    <xf numFmtId="0" fontId="31" fillId="3" borderId="198" xfId="0" applyFont="1" applyFill="1" applyBorder="1" applyAlignment="1">
      <alignment horizontal="left" vertical="center"/>
    </xf>
    <xf numFmtId="0" fontId="31" fillId="3" borderId="199" xfId="0" applyFont="1" applyFill="1" applyBorder="1" applyAlignment="1">
      <alignment horizontal="left" vertical="center"/>
    </xf>
    <xf numFmtId="0" fontId="12" fillId="0" borderId="114" xfId="0" applyFont="1" applyBorder="1" applyAlignment="1">
      <alignment horizontal="left" vertical="center" wrapText="1"/>
    </xf>
    <xf numFmtId="0" fontId="12" fillId="0" borderId="38" xfId="0" applyFont="1" applyBorder="1" applyAlignment="1">
      <alignment horizontal="left" vertical="center" wrapText="1"/>
    </xf>
    <xf numFmtId="0" fontId="12" fillId="0" borderId="102" xfId="0" applyFont="1" applyBorder="1" applyAlignment="1">
      <alignment horizontal="left" vertical="center" wrapText="1"/>
    </xf>
    <xf numFmtId="0" fontId="12" fillId="0" borderId="30" xfId="0" applyFont="1" applyBorder="1" applyAlignment="1">
      <alignment horizontal="left" vertical="center" wrapText="1"/>
    </xf>
    <xf numFmtId="0" fontId="12" fillId="0" borderId="95" xfId="0" applyFont="1" applyBorder="1" applyAlignment="1">
      <alignment horizontal="left"/>
    </xf>
    <xf numFmtId="0" fontId="12" fillId="0" borderId="83" xfId="0" applyFont="1" applyBorder="1" applyAlignment="1">
      <alignment horizontal="left"/>
    </xf>
    <xf numFmtId="0" fontId="12" fillId="0" borderId="14" xfId="0" applyFont="1" applyBorder="1" applyAlignment="1">
      <alignment horizontal="left"/>
    </xf>
    <xf numFmtId="0" fontId="12" fillId="0" borderId="98" xfId="0" applyFont="1" applyBorder="1" applyAlignment="1">
      <alignment horizontal="left"/>
    </xf>
    <xf numFmtId="0" fontId="12" fillId="0" borderId="88" xfId="0" applyFont="1" applyBorder="1" applyAlignment="1">
      <alignment horizontal="left"/>
    </xf>
    <xf numFmtId="0" fontId="12" fillId="0" borderId="16" xfId="0" applyFont="1" applyBorder="1" applyAlignment="1">
      <alignment horizontal="left"/>
    </xf>
    <xf numFmtId="0" fontId="28" fillId="3" borderId="100" xfId="0" applyFont="1" applyFill="1" applyBorder="1" applyAlignment="1">
      <alignment horizontal="left" vertical="center"/>
    </xf>
    <xf numFmtId="0" fontId="28" fillId="3" borderId="31" xfId="0" applyFont="1" applyFill="1" applyBorder="1" applyAlignment="1">
      <alignment horizontal="left" vertical="center"/>
    </xf>
    <xf numFmtId="0" fontId="10" fillId="0" borderId="31" xfId="0" applyFont="1" applyBorder="1" applyAlignment="1">
      <alignment horizontal="center" vertical="center"/>
    </xf>
    <xf numFmtId="0" fontId="28" fillId="0" borderId="102" xfId="0" applyFont="1" applyBorder="1" applyAlignment="1">
      <alignment horizontal="left" vertical="center"/>
    </xf>
    <xf numFmtId="0" fontId="28" fillId="0" borderId="30" xfId="0" applyFont="1" applyBorder="1" applyAlignment="1">
      <alignment horizontal="left" vertical="center"/>
    </xf>
    <xf numFmtId="0" fontId="10" fillId="0" borderId="30" xfId="0" applyFont="1" applyBorder="1" applyAlignment="1">
      <alignment horizontal="center" vertical="center"/>
    </xf>
    <xf numFmtId="0" fontId="28" fillId="3" borderId="98" xfId="0" applyFont="1" applyFill="1" applyBorder="1" applyAlignment="1">
      <alignment horizontal="center" vertical="center"/>
    </xf>
    <xf numFmtId="0" fontId="28" fillId="3" borderId="88" xfId="0" applyFont="1" applyFill="1" applyBorder="1" applyAlignment="1">
      <alignment horizontal="center" vertical="center"/>
    </xf>
    <xf numFmtId="0" fontId="28" fillId="3" borderId="169" xfId="0" applyFont="1" applyFill="1" applyBorder="1" applyAlignment="1">
      <alignment horizontal="center" vertical="center"/>
    </xf>
    <xf numFmtId="0" fontId="12" fillId="3" borderId="93" xfId="0" applyFont="1" applyFill="1" applyBorder="1" applyAlignment="1">
      <alignment horizontal="center" vertical="center" wrapText="1"/>
    </xf>
    <xf numFmtId="0" fontId="12" fillId="3" borderId="77" xfId="0" applyFont="1" applyFill="1" applyBorder="1" applyAlignment="1">
      <alignment horizontal="center" vertical="center" wrapText="1"/>
    </xf>
    <xf numFmtId="0" fontId="12" fillId="3" borderId="94" xfId="0" applyFont="1" applyFill="1" applyBorder="1" applyAlignment="1">
      <alignment horizontal="center" vertical="center" wrapText="1"/>
    </xf>
    <xf numFmtId="0" fontId="28" fillId="3" borderId="158" xfId="0" applyFont="1" applyFill="1" applyBorder="1" applyAlignment="1">
      <alignment horizontal="center" vertical="center"/>
    </xf>
    <xf numFmtId="0" fontId="28" fillId="3" borderId="109" xfId="0" applyFont="1" applyFill="1" applyBorder="1" applyAlignment="1">
      <alignment horizontal="center" vertical="center"/>
    </xf>
    <xf numFmtId="0" fontId="28" fillId="3" borderId="166" xfId="0" applyFont="1" applyFill="1" applyBorder="1" applyAlignment="1">
      <alignment horizontal="center" vertical="center"/>
    </xf>
    <xf numFmtId="0" fontId="28" fillId="3" borderId="159" xfId="0" applyFont="1" applyFill="1" applyBorder="1" applyAlignment="1">
      <alignment horizontal="center" vertical="center"/>
    </xf>
    <xf numFmtId="0" fontId="28" fillId="3" borderId="83" xfId="0" applyFont="1" applyFill="1" applyBorder="1" applyAlignment="1">
      <alignment horizontal="center" vertical="center"/>
    </xf>
    <xf numFmtId="0" fontId="28" fillId="3" borderId="168" xfId="0" applyFont="1" applyFill="1" applyBorder="1" applyAlignment="1">
      <alignment horizontal="center" vertical="center"/>
    </xf>
    <xf numFmtId="0" fontId="28" fillId="3" borderId="161" xfId="0" applyFont="1" applyFill="1" applyBorder="1" applyAlignment="1">
      <alignment horizontal="center" vertical="center"/>
    </xf>
    <xf numFmtId="0" fontId="28" fillId="3" borderId="95" xfId="0" applyFont="1" applyFill="1" applyBorder="1" applyAlignment="1">
      <alignment horizontal="center" vertical="center"/>
    </xf>
    <xf numFmtId="0" fontId="31" fillId="3" borderId="135" xfId="0" applyFont="1" applyFill="1" applyBorder="1" applyAlignment="1">
      <alignment horizontal="center" vertical="center" textRotation="90" wrapText="1"/>
    </xf>
    <xf numFmtId="0" fontId="31" fillId="3" borderId="124" xfId="0" applyFont="1" applyFill="1" applyBorder="1" applyAlignment="1">
      <alignment horizontal="center" vertical="center" textRotation="90" wrapText="1"/>
    </xf>
    <xf numFmtId="0" fontId="31" fillId="3" borderId="71" xfId="0" applyFont="1" applyFill="1" applyBorder="1" applyAlignment="1">
      <alignment horizontal="center" vertical="center" textRotation="90" wrapText="1"/>
    </xf>
    <xf numFmtId="0" fontId="12" fillId="3" borderId="78" xfId="0" applyFont="1" applyFill="1" applyBorder="1" applyAlignment="1">
      <alignment horizontal="center" vertical="center" wrapText="1"/>
    </xf>
    <xf numFmtId="0" fontId="12" fillId="3" borderId="163" xfId="0" applyFont="1" applyFill="1" applyBorder="1" applyAlignment="1">
      <alignment horizontal="center" vertical="center" wrapText="1"/>
    </xf>
    <xf numFmtId="0" fontId="28" fillId="3" borderId="118" xfId="0" applyFont="1" applyFill="1" applyBorder="1" applyAlignment="1">
      <alignment horizontal="center" vertical="center"/>
    </xf>
    <xf numFmtId="0" fontId="12" fillId="3" borderId="71" xfId="0" applyFont="1" applyFill="1" applyBorder="1" applyAlignment="1">
      <alignment horizontal="center" vertical="center" wrapText="1"/>
    </xf>
    <xf numFmtId="0" fontId="10" fillId="3" borderId="108" xfId="0" applyFont="1" applyFill="1" applyBorder="1" applyAlignment="1">
      <alignment horizontal="center" vertical="center"/>
    </xf>
    <xf numFmtId="0" fontId="10" fillId="3" borderId="109" xfId="0" applyFont="1" applyFill="1" applyBorder="1" applyAlignment="1">
      <alignment horizontal="center" vertical="center"/>
    </xf>
    <xf numFmtId="0" fontId="10" fillId="3" borderId="112" xfId="0" applyFont="1" applyFill="1" applyBorder="1" applyAlignment="1">
      <alignment horizontal="center" vertical="center"/>
    </xf>
    <xf numFmtId="2" fontId="28" fillId="3" borderId="159" xfId="0" applyNumberFormat="1" applyFont="1" applyFill="1" applyBorder="1" applyAlignment="1">
      <alignment horizontal="center" vertical="center"/>
    </xf>
    <xf numFmtId="2" fontId="28" fillId="3" borderId="84" xfId="0" applyNumberFormat="1" applyFont="1" applyFill="1" applyBorder="1" applyAlignment="1">
      <alignment horizontal="center" vertical="center"/>
    </xf>
    <xf numFmtId="0" fontId="28" fillId="3" borderId="167" xfId="0" applyFont="1" applyFill="1" applyBorder="1" applyAlignment="1">
      <alignment horizontal="center" vertical="center"/>
    </xf>
    <xf numFmtId="0" fontId="31" fillId="3" borderId="135" xfId="0" applyFont="1" applyFill="1" applyBorder="1" applyAlignment="1">
      <alignment horizontal="center" vertical="center" wrapText="1"/>
    </xf>
    <xf numFmtId="0" fontId="31" fillId="3" borderId="71" xfId="0" applyFont="1" applyFill="1" applyBorder="1" applyAlignment="1">
      <alignment horizontal="center" vertical="center" wrapText="1"/>
    </xf>
    <xf numFmtId="0" fontId="10" fillId="3" borderId="168" xfId="0" applyFont="1" applyFill="1" applyBorder="1" applyAlignment="1">
      <alignment horizontal="center" vertical="center"/>
    </xf>
    <xf numFmtId="0" fontId="10" fillId="3" borderId="160" xfId="0" applyFont="1" applyFill="1" applyBorder="1" applyAlignment="1">
      <alignment horizontal="center" vertical="center"/>
    </xf>
    <xf numFmtId="0" fontId="10" fillId="3" borderId="82" xfId="0" applyFont="1" applyFill="1" applyBorder="1" applyAlignment="1">
      <alignment horizontal="center" vertical="center"/>
    </xf>
    <xf numFmtId="0" fontId="10" fillId="3" borderId="8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28" fillId="3" borderId="160" xfId="0" applyFont="1" applyFill="1" applyBorder="1" applyAlignment="1">
      <alignment horizontal="center" vertical="center"/>
    </xf>
    <xf numFmtId="0" fontId="10" fillId="3" borderId="166" xfId="0" applyFont="1" applyFill="1" applyBorder="1" applyAlignment="1">
      <alignment horizontal="center" vertical="center"/>
    </xf>
    <xf numFmtId="0" fontId="10" fillId="3" borderId="167" xfId="0" applyFont="1" applyFill="1" applyBorder="1" applyAlignment="1">
      <alignment horizontal="center" vertical="center"/>
    </xf>
    <xf numFmtId="2" fontId="28" fillId="3" borderId="158" xfId="0" applyNumberFormat="1" applyFont="1" applyFill="1" applyBorder="1" applyAlignment="1">
      <alignment horizontal="center" vertical="center"/>
    </xf>
    <xf numFmtId="2" fontId="28" fillId="3" borderId="110" xfId="0" applyNumberFormat="1" applyFont="1" applyFill="1" applyBorder="1" applyAlignment="1">
      <alignment horizontal="center" vertical="center"/>
    </xf>
    <xf numFmtId="0" fontId="31" fillId="3" borderId="154" xfId="0" applyFont="1" applyFill="1" applyBorder="1" applyAlignment="1">
      <alignment horizontal="center" vertical="center" wrapText="1"/>
    </xf>
    <xf numFmtId="0" fontId="31" fillId="3" borderId="134" xfId="0" applyFont="1" applyFill="1" applyBorder="1" applyAlignment="1">
      <alignment horizontal="center" vertical="center" wrapText="1"/>
    </xf>
    <xf numFmtId="4" fontId="28" fillId="0" borderId="108" xfId="0" applyNumberFormat="1" applyFont="1" applyBorder="1" applyAlignment="1">
      <alignment horizontal="center" vertical="center"/>
    </xf>
    <xf numFmtId="4" fontId="28" fillId="0" borderId="110" xfId="0" applyNumberFormat="1" applyFont="1" applyBorder="1" applyAlignment="1">
      <alignment horizontal="center" vertical="center"/>
    </xf>
    <xf numFmtId="0" fontId="28" fillId="3" borderId="162" xfId="0" applyFont="1" applyFill="1" applyBorder="1" applyAlignment="1">
      <alignment horizontal="center" vertical="center"/>
    </xf>
    <xf numFmtId="0" fontId="10" fillId="3" borderId="169" xfId="0" applyFont="1" applyFill="1" applyBorder="1" applyAlignment="1">
      <alignment horizontal="center" vertical="center"/>
    </xf>
    <xf numFmtId="0" fontId="10" fillId="3" borderId="162" xfId="0" applyFont="1" applyFill="1" applyBorder="1" applyAlignment="1">
      <alignment horizontal="center" vertical="center"/>
    </xf>
    <xf numFmtId="2" fontId="28" fillId="3" borderId="161" xfId="0" applyNumberFormat="1" applyFont="1" applyFill="1" applyBorder="1" applyAlignment="1">
      <alignment horizontal="center" vertical="center"/>
    </xf>
    <xf numFmtId="2" fontId="28" fillId="3" borderId="111" xfId="0" applyNumberFormat="1" applyFont="1" applyFill="1" applyBorder="1" applyAlignment="1">
      <alignment horizontal="center" vertical="center"/>
    </xf>
    <xf numFmtId="0" fontId="10" fillId="3" borderId="87" xfId="0" applyFont="1" applyFill="1" applyBorder="1" applyAlignment="1">
      <alignment horizontal="center" vertical="center"/>
    </xf>
    <xf numFmtId="0" fontId="10" fillId="3" borderId="88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4" fontId="28" fillId="0" borderId="82" xfId="0" applyNumberFormat="1" applyFont="1" applyBorder="1" applyAlignment="1">
      <alignment horizontal="center" vertical="center"/>
    </xf>
    <xf numFmtId="4" fontId="28" fillId="0" borderId="84" xfId="0" applyNumberFormat="1" applyFont="1" applyBorder="1" applyAlignment="1">
      <alignment horizontal="center" vertical="center"/>
    </xf>
    <xf numFmtId="4" fontId="28" fillId="3" borderId="82" xfId="0" applyNumberFormat="1" applyFont="1" applyFill="1" applyBorder="1" applyAlignment="1">
      <alignment horizontal="center" vertical="center"/>
    </xf>
    <xf numFmtId="4" fontId="28" fillId="3" borderId="84" xfId="0" applyNumberFormat="1" applyFont="1" applyFill="1" applyBorder="1" applyAlignment="1">
      <alignment horizontal="center" vertical="center"/>
    </xf>
    <xf numFmtId="0" fontId="28" fillId="3" borderId="102" xfId="0" applyFont="1" applyFill="1" applyBorder="1" applyAlignment="1">
      <alignment horizontal="left" vertical="center"/>
    </xf>
    <xf numFmtId="0" fontId="28" fillId="3" borderId="30" xfId="0" applyFont="1" applyFill="1" applyBorder="1" applyAlignment="1">
      <alignment horizontal="left" vertical="center"/>
    </xf>
    <xf numFmtId="0" fontId="10" fillId="0" borderId="99" xfId="0" applyFont="1" applyBorder="1" applyAlignment="1">
      <alignment horizontal="center" vertical="center"/>
    </xf>
    <xf numFmtId="0" fontId="28" fillId="0" borderId="101" xfId="0" applyFont="1" applyBorder="1" applyAlignment="1">
      <alignment horizontal="left" vertical="center"/>
    </xf>
    <xf numFmtId="0" fontId="28" fillId="0" borderId="99" xfId="0" applyFont="1" applyBorder="1" applyAlignment="1">
      <alignment horizontal="left" vertical="center"/>
    </xf>
    <xf numFmtId="0" fontId="13" fillId="0" borderId="100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8" fillId="0" borderId="120" xfId="0" applyFont="1" applyBorder="1" applyAlignment="1">
      <alignment horizontal="center" vertical="center"/>
    </xf>
    <xf numFmtId="0" fontId="18" fillId="0" borderId="121" xfId="0" applyFont="1" applyBorder="1" applyAlignment="1">
      <alignment horizontal="center" vertical="center"/>
    </xf>
    <xf numFmtId="0" fontId="31" fillId="0" borderId="117" xfId="0" applyFont="1" applyBorder="1" applyAlignment="1">
      <alignment horizontal="center" vertical="center"/>
    </xf>
    <xf numFmtId="0" fontId="9" fillId="0" borderId="115" xfId="0" applyFont="1" applyBorder="1" applyAlignment="1">
      <alignment horizontal="center" vertical="center"/>
    </xf>
    <xf numFmtId="0" fontId="9" fillId="0" borderId="123" xfId="0" applyFont="1" applyBorder="1" applyAlignment="1">
      <alignment horizontal="center" vertical="center"/>
    </xf>
    <xf numFmtId="0" fontId="12" fillId="0" borderId="122" xfId="0" applyFont="1" applyBorder="1" applyAlignment="1">
      <alignment horizontal="center"/>
    </xf>
    <xf numFmtId="0" fontId="12" fillId="0" borderId="123" xfId="0" applyFont="1" applyBorder="1" applyAlignment="1">
      <alignment horizontal="center"/>
    </xf>
    <xf numFmtId="0" fontId="13" fillId="5" borderId="102" xfId="0" applyFont="1" applyFill="1" applyBorder="1" applyAlignment="1">
      <alignment horizontal="center" vertical="center" wrapText="1"/>
    </xf>
    <xf numFmtId="0" fontId="13" fillId="5" borderId="30" xfId="0" applyFont="1" applyFill="1" applyBorder="1" applyAlignment="1">
      <alignment horizontal="center" vertical="center" wrapText="1"/>
    </xf>
    <xf numFmtId="0" fontId="13" fillId="0" borderId="102" xfId="0" applyFont="1" applyBorder="1" applyAlignment="1">
      <alignment horizontal="center" vertical="center" wrapText="1"/>
    </xf>
    <xf numFmtId="0" fontId="13" fillId="0" borderId="30" xfId="0" applyFont="1" applyBorder="1" applyAlignment="1">
      <alignment horizontal="center" vertical="center" wrapText="1"/>
    </xf>
    <xf numFmtId="0" fontId="30" fillId="0" borderId="104" xfId="0" applyFont="1" applyBorder="1" applyAlignment="1"/>
    <xf numFmtId="0" fontId="9" fillId="0" borderId="105" xfId="0" applyFont="1" applyBorder="1" applyAlignment="1"/>
    <xf numFmtId="0" fontId="9" fillId="0" borderId="106" xfId="0" applyFont="1" applyBorder="1" applyAlignment="1"/>
    <xf numFmtId="0" fontId="10" fillId="0" borderId="133" xfId="0" applyFont="1" applyBorder="1" applyAlignment="1">
      <alignment horizontal="center"/>
    </xf>
    <xf numFmtId="0" fontId="10" fillId="0" borderId="106" xfId="0" applyFont="1" applyBorder="1" applyAlignment="1">
      <alignment horizontal="center"/>
    </xf>
    <xf numFmtId="166" fontId="12" fillId="0" borderId="133" xfId="0" applyNumberFormat="1" applyFont="1" applyBorder="1" applyAlignment="1">
      <alignment horizontal="center" vertical="center"/>
    </xf>
    <xf numFmtId="0" fontId="9" fillId="0" borderId="125" xfId="0" applyFont="1" applyBorder="1" applyAlignment="1">
      <alignment horizontal="center" vertical="center"/>
    </xf>
    <xf numFmtId="0" fontId="16" fillId="2" borderId="180" xfId="0" applyFont="1" applyFill="1" applyBorder="1" applyAlignment="1">
      <alignment horizontal="center" vertical="center" wrapText="1"/>
    </xf>
    <xf numFmtId="0" fontId="16" fillId="2" borderId="171" xfId="0" applyFont="1" applyFill="1" applyBorder="1" applyAlignment="1">
      <alignment horizontal="center" vertical="center" wrapText="1"/>
    </xf>
    <xf numFmtId="0" fontId="16" fillId="2" borderId="185" xfId="0" applyFont="1" applyFill="1" applyBorder="1" applyAlignment="1">
      <alignment horizontal="center" vertical="center" wrapText="1"/>
    </xf>
    <xf numFmtId="0" fontId="16" fillId="2" borderId="181" xfId="0" applyFont="1" applyFill="1" applyBorder="1" applyAlignment="1">
      <alignment horizontal="center" vertical="center" wrapText="1"/>
    </xf>
    <xf numFmtId="0" fontId="16" fillId="2" borderId="182" xfId="0" applyFont="1" applyFill="1" applyBorder="1" applyAlignment="1">
      <alignment horizontal="center" vertical="center" wrapText="1"/>
    </xf>
    <xf numFmtId="0" fontId="16" fillId="2" borderId="172" xfId="0" applyFont="1" applyFill="1" applyBorder="1" applyAlignment="1">
      <alignment horizontal="center" vertical="center" wrapText="1"/>
    </xf>
    <xf numFmtId="0" fontId="16" fillId="2" borderId="186" xfId="0" applyFont="1" applyFill="1" applyBorder="1" applyAlignment="1">
      <alignment horizontal="center" vertical="center" wrapText="1"/>
    </xf>
    <xf numFmtId="0" fontId="16" fillId="2" borderId="187" xfId="0" applyFont="1" applyFill="1" applyBorder="1" applyAlignment="1">
      <alignment horizontal="center" vertical="center" wrapText="1"/>
    </xf>
    <xf numFmtId="0" fontId="16" fillId="2" borderId="188" xfId="0" applyFont="1" applyFill="1" applyBorder="1" applyAlignment="1">
      <alignment horizontal="center" vertical="center" wrapText="1"/>
    </xf>
    <xf numFmtId="0" fontId="12" fillId="0" borderId="116" xfId="0" applyFont="1" applyBorder="1" applyAlignment="1">
      <alignment horizontal="center"/>
    </xf>
    <xf numFmtId="0" fontId="13" fillId="2" borderId="102" xfId="0" applyFont="1" applyFill="1" applyBorder="1" applyAlignment="1">
      <alignment horizontal="center" vertical="center" wrapText="1"/>
    </xf>
    <xf numFmtId="0" fontId="13" fillId="2" borderId="30" xfId="0" applyFont="1" applyFill="1" applyBorder="1" applyAlignment="1">
      <alignment horizontal="center" vertical="center" wrapText="1"/>
    </xf>
    <xf numFmtId="0" fontId="13" fillId="0" borderId="71" xfId="0" applyFont="1" applyBorder="1" applyAlignment="1">
      <alignment horizontal="center" vertical="center" wrapText="1"/>
    </xf>
    <xf numFmtId="0" fontId="13" fillId="0" borderId="134" xfId="0" applyFont="1" applyBorder="1" applyAlignment="1">
      <alignment horizontal="center" vertical="center" wrapText="1"/>
    </xf>
    <xf numFmtId="0" fontId="18" fillId="2" borderId="120" xfId="0" applyFont="1" applyFill="1" applyBorder="1" applyAlignment="1">
      <alignment horizontal="center" vertical="center"/>
    </xf>
    <xf numFmtId="0" fontId="18" fillId="2" borderId="121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/>
    </xf>
    <xf numFmtId="0" fontId="9" fillId="0" borderId="56" xfId="0" applyFont="1" applyBorder="1" applyAlignment="1">
      <alignment horizontal="center"/>
    </xf>
    <xf numFmtId="0" fontId="9" fillId="0" borderId="57" xfId="0" applyFont="1" applyBorder="1" applyAlignment="1">
      <alignment horizontal="center"/>
    </xf>
    <xf numFmtId="0" fontId="9" fillId="0" borderId="32" xfId="0" applyFont="1" applyBorder="1" applyAlignment="1">
      <alignment horizontal="center"/>
    </xf>
    <xf numFmtId="0" fontId="16" fillId="5" borderId="57" xfId="0" applyFont="1" applyFill="1" applyBorder="1" applyAlignment="1">
      <alignment horizontal="center" vertical="center" wrapText="1"/>
    </xf>
    <xf numFmtId="0" fontId="16" fillId="5" borderId="32" xfId="0" applyFont="1" applyFill="1" applyBorder="1" applyAlignment="1">
      <alignment horizontal="center" vertical="center" wrapText="1"/>
    </xf>
    <xf numFmtId="0" fontId="9" fillId="0" borderId="124" xfId="0" applyFont="1" applyBorder="1" applyAlignment="1">
      <alignment vertical="top" wrapText="1"/>
    </xf>
    <xf numFmtId="0" fontId="13" fillId="0" borderId="124" xfId="0" applyFont="1" applyBorder="1" applyAlignment="1">
      <alignment horizontal="center" vertical="top" wrapText="1"/>
    </xf>
    <xf numFmtId="0" fontId="13" fillId="0" borderId="189" xfId="0" applyFont="1" applyBorder="1" applyAlignment="1">
      <alignment horizontal="center" vertical="top" wrapText="1"/>
    </xf>
    <xf numFmtId="0" fontId="13" fillId="0" borderId="124" xfId="0" applyFont="1" applyBorder="1" applyAlignment="1">
      <alignment horizontal="center" vertical="center" wrapText="1"/>
    </xf>
    <xf numFmtId="0" fontId="13" fillId="0" borderId="189" xfId="0" applyFont="1" applyBorder="1" applyAlignment="1">
      <alignment horizontal="center" vertical="center" wrapText="1"/>
    </xf>
    <xf numFmtId="0" fontId="13" fillId="0" borderId="148" xfId="0" applyFont="1" applyBorder="1" applyAlignment="1">
      <alignment horizontal="center" vertical="top" wrapText="1"/>
    </xf>
    <xf numFmtId="0" fontId="13" fillId="0" borderId="165" xfId="0" applyFont="1" applyBorder="1" applyAlignment="1">
      <alignment horizontal="center" vertical="top" wrapText="1"/>
    </xf>
    <xf numFmtId="0" fontId="9" fillId="0" borderId="189" xfId="0" applyFont="1" applyBorder="1" applyAlignment="1">
      <alignment vertical="top" wrapText="1"/>
    </xf>
    <xf numFmtId="0" fontId="9" fillId="0" borderId="148" xfId="0" applyFont="1" applyBorder="1" applyAlignment="1">
      <alignment vertical="top" wrapText="1"/>
    </xf>
    <xf numFmtId="0" fontId="12" fillId="0" borderId="26" xfId="0" applyFont="1" applyFill="1" applyBorder="1" applyAlignment="1">
      <alignment horizontal="left" vertical="center"/>
    </xf>
    <xf numFmtId="0" fontId="46" fillId="0" borderId="120" xfId="0" applyFont="1" applyBorder="1" applyAlignment="1"/>
    <xf numFmtId="0" fontId="46" fillId="0" borderId="121" xfId="0" applyFont="1" applyBorder="1" applyAlignment="1"/>
    <xf numFmtId="0" fontId="15" fillId="2" borderId="56" xfId="0" applyFont="1" applyFill="1" applyBorder="1" applyAlignment="1">
      <alignment horizontal="center" vertical="center" wrapText="1"/>
    </xf>
    <xf numFmtId="0" fontId="15" fillId="2" borderId="58" xfId="0" applyFont="1" applyFill="1" applyBorder="1" applyAlignment="1">
      <alignment horizontal="center" vertical="center" wrapText="1"/>
    </xf>
    <xf numFmtId="49" fontId="8" fillId="0" borderId="190" xfId="0" applyNumberFormat="1" applyFont="1" applyFill="1" applyBorder="1" applyAlignment="1">
      <alignment horizontal="left" vertical="center"/>
    </xf>
    <xf numFmtId="49" fontId="8" fillId="0" borderId="60" xfId="0" applyNumberFormat="1" applyFont="1" applyFill="1" applyBorder="1" applyAlignment="1">
      <alignment horizontal="left" vertical="center"/>
    </xf>
    <xf numFmtId="49" fontId="8" fillId="0" borderId="61" xfId="0" applyNumberFormat="1" applyFont="1" applyFill="1" applyBorder="1" applyAlignment="1">
      <alignment horizontal="left" vertical="center"/>
    </xf>
    <xf numFmtId="49" fontId="8" fillId="0" borderId="104" xfId="0" applyNumberFormat="1" applyFont="1" applyFill="1" applyBorder="1" applyAlignment="1">
      <alignment horizontal="left" vertical="center" wrapText="1"/>
    </xf>
    <xf numFmtId="49" fontId="8" fillId="0" borderId="105" xfId="0" applyNumberFormat="1" applyFont="1" applyFill="1" applyBorder="1" applyAlignment="1">
      <alignment horizontal="left" vertical="center" wrapText="1"/>
    </xf>
    <xf numFmtId="49" fontId="8" fillId="0" borderId="106" xfId="0" applyNumberFormat="1" applyFont="1" applyFill="1" applyBorder="1" applyAlignment="1">
      <alignment horizontal="left" vertical="center" wrapText="1"/>
    </xf>
    <xf numFmtId="0" fontId="9" fillId="0" borderId="59" xfId="0" applyNumberFormat="1" applyFont="1" applyFill="1" applyBorder="1" applyAlignment="1">
      <alignment horizontal="center" vertical="center"/>
    </xf>
    <xf numFmtId="0" fontId="9" fillId="0" borderId="61" xfId="0" applyNumberFormat="1" applyFont="1" applyFill="1" applyBorder="1" applyAlignment="1">
      <alignment horizontal="center" vertical="center"/>
    </xf>
    <xf numFmtId="49" fontId="9" fillId="0" borderId="59" xfId="0" applyNumberFormat="1" applyFont="1" applyFill="1" applyBorder="1" applyAlignment="1">
      <alignment horizontal="center" vertical="center"/>
    </xf>
    <xf numFmtId="49" fontId="9" fillId="0" borderId="61" xfId="0" applyNumberFormat="1" applyFont="1" applyFill="1" applyBorder="1" applyAlignment="1">
      <alignment horizontal="center" vertical="center"/>
    </xf>
    <xf numFmtId="49" fontId="9" fillId="0" borderId="133" xfId="0" applyNumberFormat="1" applyFont="1" applyFill="1" applyBorder="1" applyAlignment="1">
      <alignment horizontal="center" vertical="center"/>
    </xf>
    <xf numFmtId="49" fontId="9" fillId="0" borderId="106" xfId="0" applyNumberFormat="1" applyFont="1" applyFill="1" applyBorder="1" applyAlignment="1">
      <alignment horizontal="center" vertical="center"/>
    </xf>
    <xf numFmtId="0" fontId="9" fillId="0" borderId="93" xfId="0" applyNumberFormat="1" applyFont="1" applyFill="1" applyBorder="1" applyAlignment="1">
      <alignment horizontal="center" vertical="center"/>
    </xf>
    <xf numFmtId="0" fontId="9" fillId="0" borderId="94" xfId="0" applyNumberFormat="1" applyFont="1" applyFill="1" applyBorder="1" applyAlignment="1">
      <alignment horizontal="center" vertical="center"/>
    </xf>
    <xf numFmtId="49" fontId="8" fillId="0" borderId="119" xfId="0" applyNumberFormat="1" applyFont="1" applyFill="1" applyBorder="1" applyAlignment="1">
      <alignment horizontal="center" vertical="center" wrapText="1"/>
    </xf>
    <xf numFmtId="49" fontId="8" fillId="0" borderId="120" xfId="0" applyNumberFormat="1" applyFont="1" applyFill="1" applyBorder="1" applyAlignment="1">
      <alignment horizontal="center" vertical="center" wrapText="1"/>
    </xf>
    <xf numFmtId="49" fontId="8" fillId="0" borderId="192" xfId="0" applyNumberFormat="1" applyFont="1" applyFill="1" applyBorder="1" applyAlignment="1">
      <alignment horizontal="center" vertical="center" wrapText="1"/>
    </xf>
    <xf numFmtId="49" fontId="8" fillId="0" borderId="163" xfId="0" applyNumberFormat="1" applyFont="1" applyFill="1" applyBorder="1" applyAlignment="1">
      <alignment horizontal="left" vertical="center"/>
    </xf>
    <xf numFmtId="49" fontId="8" fillId="0" borderId="77" xfId="0" applyNumberFormat="1" applyFont="1" applyFill="1" applyBorder="1" applyAlignment="1">
      <alignment horizontal="left" vertical="center"/>
    </xf>
    <xf numFmtId="49" fontId="8" fillId="0" borderId="94" xfId="0" applyNumberFormat="1" applyFont="1" applyFill="1" applyBorder="1" applyAlignment="1">
      <alignment horizontal="left" vertical="center"/>
    </xf>
    <xf numFmtId="0" fontId="51" fillId="0" borderId="95" xfId="0" applyFont="1" applyFill="1" applyBorder="1" applyAlignment="1">
      <alignment vertical="center"/>
    </xf>
    <xf numFmtId="0" fontId="51" fillId="0" borderId="83" xfId="0" applyFont="1" applyFill="1" applyBorder="1" applyAlignment="1">
      <alignment vertical="center"/>
    </xf>
    <xf numFmtId="0" fontId="51" fillId="0" borderId="14" xfId="0" applyFont="1" applyFill="1" applyBorder="1" applyAlignment="1">
      <alignment vertical="center"/>
    </xf>
    <xf numFmtId="0" fontId="51" fillId="0" borderId="98" xfId="0" applyFont="1" applyFill="1" applyBorder="1" applyAlignment="1">
      <alignment vertical="center"/>
    </xf>
    <xf numFmtId="0" fontId="51" fillId="0" borderId="88" xfId="0" applyFont="1" applyFill="1" applyBorder="1" applyAlignment="1">
      <alignment vertical="center"/>
    </xf>
    <xf numFmtId="0" fontId="51" fillId="0" borderId="16" xfId="0" applyFont="1" applyFill="1" applyBorder="1" applyAlignment="1">
      <alignment vertical="center"/>
    </xf>
    <xf numFmtId="0" fontId="12" fillId="0" borderId="119" xfId="0" applyFont="1" applyBorder="1" applyAlignment="1">
      <alignment horizontal="center" vertical="center"/>
    </xf>
    <xf numFmtId="0" fontId="12" fillId="0" borderId="120" xfId="0" applyFont="1" applyBorder="1" applyAlignment="1">
      <alignment horizontal="center" vertical="center"/>
    </xf>
    <xf numFmtId="0" fontId="12" fillId="0" borderId="192" xfId="0" applyFont="1" applyBorder="1" applyAlignment="1">
      <alignment horizontal="center" vertical="center"/>
    </xf>
    <xf numFmtId="0" fontId="51" fillId="3" borderId="96" xfId="0" applyFont="1" applyFill="1" applyBorder="1" applyAlignment="1">
      <alignment vertical="center"/>
    </xf>
    <xf numFmtId="0" fontId="51" fillId="3" borderId="86" xfId="0" applyFont="1" applyFill="1" applyBorder="1" applyAlignment="1">
      <alignment vertical="center"/>
    </xf>
    <xf numFmtId="0" fontId="51" fillId="3" borderId="20" xfId="0" applyFont="1" applyFill="1" applyBorder="1" applyAlignment="1">
      <alignment vertical="center"/>
    </xf>
    <xf numFmtId="0" fontId="51" fillId="3" borderId="95" xfId="0" applyFont="1" applyFill="1" applyBorder="1" applyAlignment="1">
      <alignment vertical="center"/>
    </xf>
    <xf numFmtId="0" fontId="51" fillId="3" borderId="83" xfId="0" applyFont="1" applyFill="1" applyBorder="1" applyAlignment="1">
      <alignment vertical="center"/>
    </xf>
    <xf numFmtId="0" fontId="51" fillId="3" borderId="14" xfId="0" applyFont="1" applyFill="1" applyBorder="1" applyAlignment="1">
      <alignment vertical="center"/>
    </xf>
    <xf numFmtId="49" fontId="8" fillId="0" borderId="149" xfId="0" applyNumberFormat="1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4.jpeg"/><Relationship Id="rId1" Type="http://schemas.openxmlformats.org/officeDocument/2006/relationships/image" Target="../media/image1.jpe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png"/><Relationship Id="rId1" Type="http://schemas.openxmlformats.org/officeDocument/2006/relationships/image" Target="../media/image6.jpeg"/><Relationship Id="rId5" Type="http://schemas.openxmlformats.org/officeDocument/2006/relationships/image" Target="../media/image9.jpeg"/><Relationship Id="rId4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png"/><Relationship Id="rId1" Type="http://schemas.openxmlformats.org/officeDocument/2006/relationships/image" Target="../media/image10.jpeg"/><Relationship Id="rId5" Type="http://schemas.openxmlformats.org/officeDocument/2006/relationships/image" Target="../media/image12.emf"/><Relationship Id="rId4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5" Type="http://schemas.openxmlformats.org/officeDocument/2006/relationships/image" Target="../media/image8.jpeg"/><Relationship Id="rId4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6" Type="http://schemas.openxmlformats.org/officeDocument/2006/relationships/image" Target="../media/image19.jpeg"/><Relationship Id="rId5" Type="http://schemas.openxmlformats.org/officeDocument/2006/relationships/image" Target="../media/image18.jpeg"/><Relationship Id="rId4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5" Type="http://schemas.openxmlformats.org/officeDocument/2006/relationships/image" Target="../media/image22.png"/><Relationship Id="rId4" Type="http://schemas.openxmlformats.org/officeDocument/2006/relationships/image" Target="../media/image8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wmf"/><Relationship Id="rId3" Type="http://schemas.openxmlformats.org/officeDocument/2006/relationships/image" Target="../media/image25.emf"/><Relationship Id="rId7" Type="http://schemas.openxmlformats.org/officeDocument/2006/relationships/image" Target="../media/image29.wmf"/><Relationship Id="rId2" Type="http://schemas.openxmlformats.org/officeDocument/2006/relationships/image" Target="../media/image24.emf"/><Relationship Id="rId1" Type="http://schemas.openxmlformats.org/officeDocument/2006/relationships/image" Target="../media/image23.wmf"/><Relationship Id="rId6" Type="http://schemas.openxmlformats.org/officeDocument/2006/relationships/image" Target="../media/image28.wmf"/><Relationship Id="rId5" Type="http://schemas.openxmlformats.org/officeDocument/2006/relationships/image" Target="../media/image27.wmf"/><Relationship Id="rId4" Type="http://schemas.openxmlformats.org/officeDocument/2006/relationships/image" Target="../media/image26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jpe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28575</xdr:colOff>
      <xdr:row>3</xdr:row>
      <xdr:rowOff>9525</xdr:rowOff>
    </xdr:from>
    <xdr:to>
      <xdr:col>18</xdr:col>
      <xdr:colOff>135007</xdr:colOff>
      <xdr:row>6</xdr:row>
      <xdr:rowOff>57150</xdr:rowOff>
    </xdr:to>
    <xdr:pic>
      <xdr:nvPicPr>
        <xdr:cNvPr id="38212" name="Picture 25" descr="super-e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48175" y="352425"/>
          <a:ext cx="1439932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22</xdr:col>
      <xdr:colOff>346311</xdr:colOff>
      <xdr:row>9</xdr:row>
      <xdr:rowOff>47625</xdr:rowOff>
    </xdr:from>
    <xdr:to>
      <xdr:col>23</xdr:col>
      <xdr:colOff>342900</xdr:colOff>
      <xdr:row>13</xdr:row>
      <xdr:rowOff>76200</xdr:rowOff>
    </xdr:to>
    <xdr:pic>
      <xdr:nvPicPr>
        <xdr:cNvPr id="38213" name="Picture 44" descr="TrubkaSupe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0079" r="23622"/>
        <a:stretch>
          <a:fillRect/>
        </a:stretch>
      </xdr:blipFill>
      <xdr:spPr bwMode="auto">
        <a:xfrm>
          <a:off x="9071211" y="1314450"/>
          <a:ext cx="501414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8</xdr:row>
      <xdr:rowOff>38099</xdr:rowOff>
    </xdr:from>
    <xdr:to>
      <xdr:col>0</xdr:col>
      <xdr:colOff>257176</xdr:colOff>
      <xdr:row>8</xdr:row>
      <xdr:rowOff>238125</xdr:rowOff>
    </xdr:to>
    <xdr:pic>
      <xdr:nvPicPr>
        <xdr:cNvPr id="5" name="Рисунок 4" descr="tr-sup2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5" y="952499"/>
          <a:ext cx="209551" cy="200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104776</xdr:colOff>
      <xdr:row>50</xdr:row>
      <xdr:rowOff>95250</xdr:rowOff>
    </xdr:from>
    <xdr:to>
      <xdr:col>20</xdr:col>
      <xdr:colOff>285750</xdr:colOff>
      <xdr:row>65</xdr:row>
      <xdr:rowOff>152400</xdr:rowOff>
    </xdr:to>
    <xdr:pic>
      <xdr:nvPicPr>
        <xdr:cNvPr id="6" name="Picture 44" descr="TrubkaSupe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0079" t="8268" r="23622"/>
        <a:stretch>
          <a:fillRect/>
        </a:stretch>
      </xdr:blipFill>
      <xdr:spPr bwMode="auto">
        <a:xfrm>
          <a:off x="6753226" y="9877425"/>
          <a:ext cx="1419224" cy="3305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276224</xdr:colOff>
      <xdr:row>3</xdr:row>
      <xdr:rowOff>123826</xdr:rowOff>
    </xdr:from>
    <xdr:to>
      <xdr:col>12</xdr:col>
      <xdr:colOff>504823</xdr:colOff>
      <xdr:row>7</xdr:row>
      <xdr:rowOff>38101</xdr:rowOff>
    </xdr:to>
    <xdr:pic>
      <xdr:nvPicPr>
        <xdr:cNvPr id="39986" name="Picture 25" descr="super-e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95824" y="466726"/>
          <a:ext cx="1314449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28575</xdr:colOff>
      <xdr:row>8</xdr:row>
      <xdr:rowOff>28575</xdr:rowOff>
    </xdr:from>
    <xdr:to>
      <xdr:col>14</xdr:col>
      <xdr:colOff>523875</xdr:colOff>
      <xdr:row>13</xdr:row>
      <xdr:rowOff>38100</xdr:rowOff>
    </xdr:to>
    <xdr:pic>
      <xdr:nvPicPr>
        <xdr:cNvPr id="39987" name="Picture 1" descr="ssk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34025" y="1038225"/>
          <a:ext cx="158115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50805</xdr:colOff>
      <xdr:row>8</xdr:row>
      <xdr:rowOff>33337</xdr:rowOff>
    </xdr:from>
    <xdr:to>
      <xdr:col>0</xdr:col>
      <xdr:colOff>323851</xdr:colOff>
      <xdr:row>8</xdr:row>
      <xdr:rowOff>295275</xdr:rowOff>
    </xdr:to>
    <xdr:pic>
      <xdr:nvPicPr>
        <xdr:cNvPr id="5" name="Рисунок 4" descr="tr-sup2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0805" y="1042987"/>
          <a:ext cx="273046" cy="261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38101</xdr:colOff>
      <xdr:row>30</xdr:row>
      <xdr:rowOff>28575</xdr:rowOff>
    </xdr:from>
    <xdr:to>
      <xdr:col>14</xdr:col>
      <xdr:colOff>533401</xdr:colOff>
      <xdr:row>30</xdr:row>
      <xdr:rowOff>837494</xdr:rowOff>
    </xdr:to>
    <xdr:pic>
      <xdr:nvPicPr>
        <xdr:cNvPr id="9" name="Picture 61" descr="TrubkaProtect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11811" b="14173"/>
        <a:stretch>
          <a:fillRect/>
        </a:stretch>
      </xdr:blipFill>
      <xdr:spPr bwMode="auto">
        <a:xfrm>
          <a:off x="5543551" y="5305425"/>
          <a:ext cx="1581150" cy="8089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30</xdr:row>
      <xdr:rowOff>257175</xdr:rowOff>
    </xdr:from>
    <xdr:to>
      <xdr:col>0</xdr:col>
      <xdr:colOff>320671</xdr:colOff>
      <xdr:row>30</xdr:row>
      <xdr:rowOff>519113</xdr:rowOff>
    </xdr:to>
    <xdr:pic>
      <xdr:nvPicPr>
        <xdr:cNvPr id="10" name="Рисунок 9" descr="tr-sup2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5" y="5534025"/>
          <a:ext cx="273046" cy="261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285751</xdr:colOff>
      <xdr:row>9</xdr:row>
      <xdr:rowOff>104776</xdr:rowOff>
    </xdr:from>
    <xdr:to>
      <xdr:col>6</xdr:col>
      <xdr:colOff>1238251</xdr:colOff>
      <xdr:row>16</xdr:row>
      <xdr:rowOff>161925</xdr:rowOff>
    </xdr:to>
    <xdr:pic>
      <xdr:nvPicPr>
        <xdr:cNvPr id="34566" name="Picture 68" descr="RulonSuperT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67426" y="1476376"/>
          <a:ext cx="952500" cy="1257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485775</xdr:colOff>
      <xdr:row>4</xdr:row>
      <xdr:rowOff>19051</xdr:rowOff>
    </xdr:from>
    <xdr:to>
      <xdr:col>6</xdr:col>
      <xdr:colOff>247649</xdr:colOff>
      <xdr:row>6</xdr:row>
      <xdr:rowOff>133351</xdr:rowOff>
    </xdr:to>
    <xdr:pic>
      <xdr:nvPicPr>
        <xdr:cNvPr id="34568" name="Picture 74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72000" y="495301"/>
          <a:ext cx="1457324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8</xdr:row>
      <xdr:rowOff>19050</xdr:rowOff>
    </xdr:from>
    <xdr:to>
      <xdr:col>0</xdr:col>
      <xdr:colOff>352425</xdr:colOff>
      <xdr:row>8</xdr:row>
      <xdr:rowOff>304800</xdr:rowOff>
    </xdr:to>
    <xdr:pic>
      <xdr:nvPicPr>
        <xdr:cNvPr id="6" name="Рисунок 5" descr="rul-sup2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" y="1057275"/>
          <a:ext cx="2952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52405</xdr:colOff>
      <xdr:row>21</xdr:row>
      <xdr:rowOff>80963</xdr:rowOff>
    </xdr:from>
    <xdr:to>
      <xdr:col>0</xdr:col>
      <xdr:colOff>285768</xdr:colOff>
      <xdr:row>22</xdr:row>
      <xdr:rowOff>139700</xdr:rowOff>
    </xdr:to>
    <xdr:pic>
      <xdr:nvPicPr>
        <xdr:cNvPr id="12" name="Рисунок 11" descr="tr-sup2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405" y="6015038"/>
          <a:ext cx="233363" cy="2301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781050</xdr:colOff>
      <xdr:row>23</xdr:row>
      <xdr:rowOff>76201</xdr:rowOff>
    </xdr:from>
    <xdr:to>
      <xdr:col>6</xdr:col>
      <xdr:colOff>1264918</xdr:colOff>
      <xdr:row>26</xdr:row>
      <xdr:rowOff>123826</xdr:rowOff>
    </xdr:to>
    <xdr:pic>
      <xdr:nvPicPr>
        <xdr:cNvPr id="13" name="Picture 2" descr="http://www.rols-isomarket.ru/userfiles/rols_images/acoustic_buhta_site%20(1)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b="4921"/>
        <a:stretch>
          <a:fillRect/>
        </a:stretch>
      </xdr:blipFill>
      <xdr:spPr bwMode="auto">
        <a:xfrm>
          <a:off x="5715000" y="6381751"/>
          <a:ext cx="1331593" cy="9144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104775</xdr:colOff>
      <xdr:row>7</xdr:row>
      <xdr:rowOff>19050</xdr:rowOff>
    </xdr:from>
    <xdr:to>
      <xdr:col>16</xdr:col>
      <xdr:colOff>381001</xdr:colOff>
      <xdr:row>13</xdr:row>
      <xdr:rowOff>85725</xdr:rowOff>
    </xdr:to>
    <xdr:pic>
      <xdr:nvPicPr>
        <xdr:cNvPr id="41986" name="Picture 1" descr="energofloor_tacker_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831" r="2831" b="2859"/>
        <a:stretch>
          <a:fillRect/>
        </a:stretch>
      </xdr:blipFill>
      <xdr:spPr bwMode="auto">
        <a:xfrm>
          <a:off x="4914900" y="1066800"/>
          <a:ext cx="1552576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310803</xdr:colOff>
      <xdr:row>3</xdr:row>
      <xdr:rowOff>73941</xdr:rowOff>
    </xdr:from>
    <xdr:to>
      <xdr:col>14</xdr:col>
      <xdr:colOff>161926</xdr:colOff>
      <xdr:row>5</xdr:row>
      <xdr:rowOff>190499</xdr:rowOff>
    </xdr:to>
    <xdr:pic>
      <xdr:nvPicPr>
        <xdr:cNvPr id="41987" name="Picture 74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92203" y="550191"/>
          <a:ext cx="1517998" cy="3737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68261</xdr:colOff>
      <xdr:row>7</xdr:row>
      <xdr:rowOff>47625</xdr:rowOff>
    </xdr:from>
    <xdr:to>
      <xdr:col>0</xdr:col>
      <xdr:colOff>304800</xdr:colOff>
      <xdr:row>7</xdr:row>
      <xdr:rowOff>304801</xdr:rowOff>
    </xdr:to>
    <xdr:pic>
      <xdr:nvPicPr>
        <xdr:cNvPr id="5" name="Рисунок 4" descr="rul-sup2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8261" y="1571625"/>
          <a:ext cx="236539" cy="257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38100</xdr:colOff>
      <xdr:row>18</xdr:row>
      <xdr:rowOff>33667</xdr:rowOff>
    </xdr:from>
    <xdr:to>
      <xdr:col>16</xdr:col>
      <xdr:colOff>422273</xdr:colOff>
      <xdr:row>25</xdr:row>
      <xdr:rowOff>66673</xdr:rowOff>
    </xdr:to>
    <xdr:pic>
      <xdr:nvPicPr>
        <xdr:cNvPr id="8" name="Picture 7" descr="pl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05350" y="3653167"/>
          <a:ext cx="1660523" cy="1328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18</xdr:row>
      <xdr:rowOff>104775</xdr:rowOff>
    </xdr:from>
    <xdr:to>
      <xdr:col>0</xdr:col>
      <xdr:colOff>277305</xdr:colOff>
      <xdr:row>18</xdr:row>
      <xdr:rowOff>107061</xdr:rowOff>
    </xdr:to>
    <xdr:pic>
      <xdr:nvPicPr>
        <xdr:cNvPr id="9" name="Рисунок 8" descr="rul-sup2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5" y="3876675"/>
          <a:ext cx="227013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38099</xdr:colOff>
      <xdr:row>31</xdr:row>
      <xdr:rowOff>38187</xdr:rowOff>
    </xdr:from>
    <xdr:to>
      <xdr:col>16</xdr:col>
      <xdr:colOff>392681</xdr:colOff>
      <xdr:row>37</xdr:row>
      <xdr:rowOff>38100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7681" t="17420" r="7090" b="7126"/>
        <a:stretch>
          <a:fillRect/>
        </a:stretch>
      </xdr:blipFill>
      <xdr:spPr bwMode="auto">
        <a:xfrm>
          <a:off x="4705349" y="6153237"/>
          <a:ext cx="1630932" cy="124768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</xdr:colOff>
      <xdr:row>31</xdr:row>
      <xdr:rowOff>85725</xdr:rowOff>
    </xdr:from>
    <xdr:to>
      <xdr:col>0</xdr:col>
      <xdr:colOff>277305</xdr:colOff>
      <xdr:row>31</xdr:row>
      <xdr:rowOff>87249</xdr:rowOff>
    </xdr:to>
    <xdr:pic>
      <xdr:nvPicPr>
        <xdr:cNvPr id="12" name="Рисунок 11" descr="rul-sup2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7625" y="6191250"/>
          <a:ext cx="227013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87615</xdr:colOff>
      <xdr:row>3</xdr:row>
      <xdr:rowOff>76200</xdr:rowOff>
    </xdr:from>
    <xdr:to>
      <xdr:col>8</xdr:col>
      <xdr:colOff>352424</xdr:colOff>
      <xdr:row>7</xdr:row>
      <xdr:rowOff>0</xdr:rowOff>
    </xdr:to>
    <xdr:pic>
      <xdr:nvPicPr>
        <xdr:cNvPr id="35563" name="Picture 21" descr="bs-e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30965" y="419100"/>
          <a:ext cx="1579259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47625</xdr:colOff>
      <xdr:row>23</xdr:row>
      <xdr:rowOff>42864</xdr:rowOff>
    </xdr:from>
    <xdr:to>
      <xdr:col>9</xdr:col>
      <xdr:colOff>38099</xdr:colOff>
      <xdr:row>26</xdr:row>
      <xdr:rowOff>152400</xdr:rowOff>
    </xdr:to>
    <xdr:pic>
      <xdr:nvPicPr>
        <xdr:cNvPr id="35564" name="Picture 32" descr="TrubkaBlSta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5400000">
          <a:off x="4988719" y="4179095"/>
          <a:ext cx="623886" cy="13049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34</xdr:row>
      <xdr:rowOff>47625</xdr:rowOff>
    </xdr:from>
    <xdr:to>
      <xdr:col>1</xdr:col>
      <xdr:colOff>28575</xdr:colOff>
      <xdr:row>34</xdr:row>
      <xdr:rowOff>660314</xdr:rowOff>
    </xdr:to>
    <xdr:pic>
      <xdr:nvPicPr>
        <xdr:cNvPr id="35565" name="Picture 33" descr="RulonBSDarkt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" y="6181725"/>
          <a:ext cx="647700" cy="612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8</xdr:row>
      <xdr:rowOff>47625</xdr:rowOff>
    </xdr:from>
    <xdr:to>
      <xdr:col>0</xdr:col>
      <xdr:colOff>361950</xdr:colOff>
      <xdr:row>8</xdr:row>
      <xdr:rowOff>323850</xdr:rowOff>
    </xdr:to>
    <xdr:pic>
      <xdr:nvPicPr>
        <xdr:cNvPr id="6" name="Рисунок 5" descr="tr-sup2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1133475"/>
          <a:ext cx="3048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28</xdr:row>
      <xdr:rowOff>66675</xdr:rowOff>
    </xdr:from>
    <xdr:to>
      <xdr:col>0</xdr:col>
      <xdr:colOff>352425</xdr:colOff>
      <xdr:row>28</xdr:row>
      <xdr:rowOff>352425</xdr:rowOff>
    </xdr:to>
    <xdr:pic>
      <xdr:nvPicPr>
        <xdr:cNvPr id="7" name="Рисунок 6" descr="rul-sup2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7150" y="5353050"/>
          <a:ext cx="2952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38101</xdr:colOff>
      <xdr:row>10</xdr:row>
      <xdr:rowOff>61306</xdr:rowOff>
    </xdr:from>
    <xdr:to>
      <xdr:col>5</xdr:col>
      <xdr:colOff>1095375</xdr:colOff>
      <xdr:row>15</xdr:row>
      <xdr:rowOff>95919</xdr:rowOff>
    </xdr:to>
    <xdr:pic>
      <xdr:nvPicPr>
        <xdr:cNvPr id="36574" name="Picture 23" descr="RulonSupe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181" r="2362"/>
        <a:stretch>
          <a:fillRect/>
        </a:stretch>
      </xdr:blipFill>
      <xdr:spPr bwMode="auto">
        <a:xfrm>
          <a:off x="4038601" y="1404331"/>
          <a:ext cx="1057274" cy="12347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47625</xdr:colOff>
      <xdr:row>10</xdr:row>
      <xdr:rowOff>28573</xdr:rowOff>
    </xdr:from>
    <xdr:to>
      <xdr:col>6</xdr:col>
      <xdr:colOff>1076324</xdr:colOff>
      <xdr:row>15</xdr:row>
      <xdr:rowOff>104244</xdr:rowOff>
    </xdr:to>
    <xdr:pic>
      <xdr:nvPicPr>
        <xdr:cNvPr id="36575" name="Picture 27" descr="RulonSuperA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8268" r="10630"/>
        <a:stretch>
          <a:fillRect/>
        </a:stretch>
      </xdr:blipFill>
      <xdr:spPr bwMode="auto">
        <a:xfrm>
          <a:off x="5181600" y="1371598"/>
          <a:ext cx="1028699" cy="12758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85725</xdr:colOff>
      <xdr:row>4</xdr:row>
      <xdr:rowOff>95251</xdr:rowOff>
    </xdr:from>
    <xdr:to>
      <xdr:col>6</xdr:col>
      <xdr:colOff>57150</xdr:colOff>
      <xdr:row>7</xdr:row>
      <xdr:rowOff>66676</xdr:rowOff>
    </xdr:to>
    <xdr:pic>
      <xdr:nvPicPr>
        <xdr:cNvPr id="9" name="Picture 21" descr="bs-e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86225" y="571501"/>
          <a:ext cx="11049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25</xdr:row>
      <xdr:rowOff>28575</xdr:rowOff>
    </xdr:from>
    <xdr:to>
      <xdr:col>2</xdr:col>
      <xdr:colOff>330708</xdr:colOff>
      <xdr:row>25</xdr:row>
      <xdr:rowOff>28956</xdr:rowOff>
    </xdr:to>
    <xdr:pic>
      <xdr:nvPicPr>
        <xdr:cNvPr id="8" name="Рисунок 7" descr="rul-sup2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76275" y="1524000"/>
          <a:ext cx="359283" cy="3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9526</xdr:colOff>
      <xdr:row>26</xdr:row>
      <xdr:rowOff>40364</xdr:rowOff>
    </xdr:from>
    <xdr:to>
      <xdr:col>6</xdr:col>
      <xdr:colOff>1038226</xdr:colOff>
      <xdr:row>31</xdr:row>
      <xdr:rowOff>141815</xdr:rowOff>
    </xdr:to>
    <xdr:pic>
      <xdr:nvPicPr>
        <xdr:cNvPr id="10" name="Picture 47" descr="RulonEnPack-TK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21260" t="15354" r="24803" b="17717"/>
        <a:stretch>
          <a:fillRect/>
        </a:stretch>
      </xdr:blipFill>
      <xdr:spPr bwMode="auto">
        <a:xfrm>
          <a:off x="5143501" y="4860014"/>
          <a:ext cx="1028700" cy="12158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25</xdr:row>
      <xdr:rowOff>42545</xdr:rowOff>
    </xdr:from>
    <xdr:to>
      <xdr:col>1</xdr:col>
      <xdr:colOff>95250</xdr:colOff>
      <xdr:row>25</xdr:row>
      <xdr:rowOff>276225</xdr:rowOff>
    </xdr:to>
    <xdr:pic>
      <xdr:nvPicPr>
        <xdr:cNvPr id="11" name="Picture 28" descr="ep-e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050" y="4681220"/>
          <a:ext cx="876300" cy="233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161924</xdr:colOff>
      <xdr:row>2</xdr:row>
      <xdr:rowOff>123825</xdr:rowOff>
    </xdr:from>
    <xdr:to>
      <xdr:col>15</xdr:col>
      <xdr:colOff>438150</xdr:colOff>
      <xdr:row>7</xdr:row>
      <xdr:rowOff>8075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05399" y="428625"/>
          <a:ext cx="1676401" cy="5033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47624</xdr:colOff>
      <xdr:row>8</xdr:row>
      <xdr:rowOff>28574</xdr:rowOff>
    </xdr:from>
    <xdr:to>
      <xdr:col>1</xdr:col>
      <xdr:colOff>330062</xdr:colOff>
      <xdr:row>8</xdr:row>
      <xdr:rowOff>342899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4" y="1162049"/>
          <a:ext cx="672963" cy="314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180975</xdr:colOff>
      <xdr:row>18</xdr:row>
      <xdr:rowOff>57150</xdr:rowOff>
    </xdr:from>
    <xdr:to>
      <xdr:col>1</xdr:col>
      <xdr:colOff>95250</xdr:colOff>
      <xdr:row>18</xdr:row>
      <xdr:rowOff>342900</xdr:rowOff>
    </xdr:to>
    <xdr:pic>
      <xdr:nvPicPr>
        <xdr:cNvPr id="9" name="Рисунок 8" descr="tr-sup2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0975" y="2676525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33</xdr:row>
      <xdr:rowOff>38100</xdr:rowOff>
    </xdr:from>
    <xdr:to>
      <xdr:col>0</xdr:col>
      <xdr:colOff>373061</xdr:colOff>
      <xdr:row>33</xdr:row>
      <xdr:rowOff>320675</xdr:rowOff>
    </xdr:to>
    <xdr:pic>
      <xdr:nvPicPr>
        <xdr:cNvPr id="10" name="Рисунок 9" descr="rul-sup2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674" y="6486525"/>
          <a:ext cx="306387" cy="28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257175</xdr:colOff>
      <xdr:row>9</xdr:row>
      <xdr:rowOff>14719</xdr:rowOff>
    </xdr:from>
    <xdr:to>
      <xdr:col>18</xdr:col>
      <xdr:colOff>281954</xdr:colOff>
      <xdr:row>17</xdr:row>
      <xdr:rowOff>90915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5962" t="11555" r="5962" b="8253"/>
        <a:stretch>
          <a:fillRect/>
        </a:stretch>
      </xdr:blipFill>
      <xdr:spPr bwMode="auto">
        <a:xfrm>
          <a:off x="6057900" y="1614919"/>
          <a:ext cx="1853579" cy="121919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278855</xdr:colOff>
      <xdr:row>1</xdr:row>
      <xdr:rowOff>58393</xdr:rowOff>
    </xdr:from>
    <xdr:to>
      <xdr:col>9</xdr:col>
      <xdr:colOff>248405</xdr:colOff>
      <xdr:row>1</xdr:row>
      <xdr:rowOff>60679</xdr:rowOff>
    </xdr:to>
    <xdr:pic>
      <xdr:nvPicPr>
        <xdr:cNvPr id="2" name="Picture 5" descr="AntesTermo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74805" y="106018"/>
          <a:ext cx="850041" cy="15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106640</xdr:colOff>
      <xdr:row>11</xdr:row>
      <xdr:rowOff>32372</xdr:rowOff>
    </xdr:from>
    <xdr:to>
      <xdr:col>1</xdr:col>
      <xdr:colOff>453836</xdr:colOff>
      <xdr:row>11</xdr:row>
      <xdr:rowOff>33024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640" y="1661147"/>
          <a:ext cx="342243" cy="103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104131</xdr:colOff>
      <xdr:row>14</xdr:row>
      <xdr:rowOff>81433</xdr:rowOff>
    </xdr:from>
    <xdr:to>
      <xdr:col>1</xdr:col>
      <xdr:colOff>462121</xdr:colOff>
      <xdr:row>14</xdr:row>
      <xdr:rowOff>82115</xdr:rowOff>
    </xdr:to>
    <xdr:pic>
      <xdr:nvPicPr>
        <xdr:cNvPr id="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131" y="2148358"/>
          <a:ext cx="353037" cy="182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455544</xdr:colOff>
      <xdr:row>4</xdr:row>
      <xdr:rowOff>37168</xdr:rowOff>
    </xdr:from>
    <xdr:to>
      <xdr:col>7</xdr:col>
      <xdr:colOff>644125</xdr:colOff>
      <xdr:row>4</xdr:row>
      <xdr:rowOff>37709</xdr:rowOff>
    </xdr:to>
    <xdr:pic>
      <xdr:nvPicPr>
        <xdr:cNvPr id="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03694" y="589618"/>
          <a:ext cx="1175371" cy="541"/>
        </a:xfrm>
        <a:prstGeom prst="rect">
          <a:avLst/>
        </a:prstGeom>
        <a:noFill/>
      </xdr:spPr>
    </xdr:pic>
    <xdr:clientData/>
  </xdr:twoCellAnchor>
  <xdr:twoCellAnchor>
    <xdr:from>
      <xdr:col>4</xdr:col>
      <xdr:colOff>248064</xdr:colOff>
      <xdr:row>11</xdr:row>
      <xdr:rowOff>31059</xdr:rowOff>
    </xdr:from>
    <xdr:to>
      <xdr:col>5</xdr:col>
      <xdr:colOff>504825</xdr:colOff>
      <xdr:row>14</xdr:row>
      <xdr:rowOff>115956</xdr:rowOff>
    </xdr:to>
    <xdr:pic>
      <xdr:nvPicPr>
        <xdr:cNvPr id="6" name="Рисунок 21" descr="отвод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096039" y="1650309"/>
          <a:ext cx="1247361" cy="523047"/>
        </a:xfrm>
        <a:prstGeom prst="rect">
          <a:avLst/>
        </a:prstGeom>
        <a:noFill/>
      </xdr:spPr>
    </xdr:pic>
    <xdr:clientData/>
  </xdr:twoCellAnchor>
  <xdr:twoCellAnchor>
    <xdr:from>
      <xdr:col>2</xdr:col>
      <xdr:colOff>199198</xdr:colOff>
      <xdr:row>11</xdr:row>
      <xdr:rowOff>37272</xdr:rowOff>
    </xdr:from>
    <xdr:to>
      <xdr:col>3</xdr:col>
      <xdr:colOff>571499</xdr:colOff>
      <xdr:row>14</xdr:row>
      <xdr:rowOff>107674</xdr:rowOff>
    </xdr:to>
    <xdr:pic>
      <xdr:nvPicPr>
        <xdr:cNvPr id="7" name="Рисунок 22" descr="труба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t="13936" b="12148"/>
        <a:stretch>
          <a:fillRect/>
        </a:stretch>
      </xdr:blipFill>
      <xdr:spPr bwMode="auto">
        <a:xfrm>
          <a:off x="827848" y="1666047"/>
          <a:ext cx="1096201" cy="508552"/>
        </a:xfrm>
        <a:prstGeom prst="rect">
          <a:avLst/>
        </a:prstGeom>
        <a:noFill/>
      </xdr:spPr>
    </xdr:pic>
    <xdr:clientData/>
  </xdr:twoCellAnchor>
  <xdr:twoCellAnchor>
    <xdr:from>
      <xdr:col>6</xdr:col>
      <xdr:colOff>243510</xdr:colOff>
      <xdr:row>11</xdr:row>
      <xdr:rowOff>9525</xdr:rowOff>
    </xdr:from>
    <xdr:to>
      <xdr:col>7</xdr:col>
      <xdr:colOff>389283</xdr:colOff>
      <xdr:row>15</xdr:row>
      <xdr:rowOff>0</xdr:rowOff>
    </xdr:to>
    <xdr:pic>
      <xdr:nvPicPr>
        <xdr:cNvPr id="8" name="Рисунок 23" descr="тройник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t="4863"/>
        <a:stretch>
          <a:fillRect/>
        </a:stretch>
      </xdr:blipFill>
      <xdr:spPr bwMode="auto">
        <a:xfrm>
          <a:off x="3767760" y="1638300"/>
          <a:ext cx="869673" cy="590550"/>
        </a:xfrm>
        <a:prstGeom prst="rect">
          <a:avLst/>
        </a:prstGeom>
        <a:noFill/>
      </xdr:spPr>
    </xdr:pic>
    <xdr:clientData/>
  </xdr:twoCellAnchor>
  <xdr:twoCellAnchor>
    <xdr:from>
      <xdr:col>8</xdr:col>
      <xdr:colOff>343727</xdr:colOff>
      <xdr:row>11</xdr:row>
      <xdr:rowOff>47624</xdr:rowOff>
    </xdr:from>
    <xdr:to>
      <xdr:col>9</xdr:col>
      <xdr:colOff>240195</xdr:colOff>
      <xdr:row>15</xdr:row>
      <xdr:rowOff>66674</xdr:rowOff>
    </xdr:to>
    <xdr:pic>
      <xdr:nvPicPr>
        <xdr:cNvPr id="9" name="Рисунок 25" descr="заглушка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23364" r="13844"/>
        <a:stretch>
          <a:fillRect/>
        </a:stretch>
      </xdr:blipFill>
      <xdr:spPr bwMode="auto">
        <a:xfrm>
          <a:off x="6411152" y="1666874"/>
          <a:ext cx="677518" cy="61912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80637</xdr:colOff>
      <xdr:row>3</xdr:row>
      <xdr:rowOff>121081</xdr:rowOff>
    </xdr:from>
    <xdr:to>
      <xdr:col>8</xdr:col>
      <xdr:colOff>174244</xdr:colOff>
      <xdr:row>7</xdr:row>
      <xdr:rowOff>28575</xdr:rowOff>
    </xdr:to>
    <xdr:pic>
      <xdr:nvPicPr>
        <xdr:cNvPr id="10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643112" y="463981"/>
          <a:ext cx="1598557" cy="383744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23</xdr:row>
      <xdr:rowOff>0</xdr:rowOff>
    </xdr:from>
    <xdr:to>
      <xdr:col>2</xdr:col>
      <xdr:colOff>156210</xdr:colOff>
      <xdr:row>23</xdr:row>
      <xdr:rowOff>381</xdr:rowOff>
    </xdr:to>
    <xdr:pic>
      <xdr:nvPicPr>
        <xdr:cNvPr id="6" name="Рисунок 5" descr="rul-sup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3950" y="4667250"/>
          <a:ext cx="806958" cy="3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144845</xdr:colOff>
      <xdr:row>2</xdr:row>
      <xdr:rowOff>76200</xdr:rowOff>
    </xdr:from>
    <xdr:to>
      <xdr:col>6</xdr:col>
      <xdr:colOff>46101</xdr:colOff>
      <xdr:row>6</xdr:row>
      <xdr:rowOff>19050</xdr:rowOff>
    </xdr:to>
    <xdr:pic>
      <xdr:nvPicPr>
        <xdr:cNvPr id="1025" name="Picture 1" descr="http://www.rols-isomarket.ru/userfiles/image/est39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82772"/>
        <a:stretch>
          <a:fillRect/>
        </a:stretch>
      </xdr:blipFill>
      <xdr:spPr bwMode="auto">
        <a:xfrm>
          <a:off x="3488120" y="390525"/>
          <a:ext cx="1834831" cy="4953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1085850</xdr:colOff>
      <xdr:row>8</xdr:row>
      <xdr:rowOff>124251</xdr:rowOff>
    </xdr:from>
    <xdr:to>
      <xdr:col>6</xdr:col>
      <xdr:colOff>1076706</xdr:colOff>
      <xdr:row>14</xdr:row>
      <xdr:rowOff>152399</xdr:rowOff>
    </xdr:to>
    <xdr:pic>
      <xdr:nvPicPr>
        <xdr:cNvPr id="10" name="Picture 1" descr="http://www.rols-isomarket.ru/userfiles/image/est39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19276"/>
        <a:stretch>
          <a:fillRect/>
        </a:stretch>
      </xdr:blipFill>
      <xdr:spPr bwMode="auto">
        <a:xfrm>
          <a:off x="5229225" y="1667301"/>
          <a:ext cx="1124331" cy="1447373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F182"/>
  <sheetViews>
    <sheetView tabSelected="1" zoomScaleNormal="100" workbookViewId="0">
      <selection activeCell="A2" sqref="A2"/>
    </sheetView>
  </sheetViews>
  <sheetFormatPr defaultRowHeight="12.75" x14ac:dyDescent="0.2"/>
  <cols>
    <col min="1" max="1" width="4.28515625" style="1" customWidth="1"/>
    <col min="2" max="2" width="4" customWidth="1"/>
    <col min="3" max="3" width="5" customWidth="1"/>
    <col min="4" max="4" width="7.140625" customWidth="1"/>
    <col min="5" max="5" width="5.7109375" customWidth="1"/>
    <col min="6" max="6" width="5" customWidth="1"/>
    <col min="7" max="7" width="7.140625" customWidth="1"/>
    <col min="8" max="8" width="6.42578125" customWidth="1"/>
    <col min="9" max="9" width="5" customWidth="1"/>
    <col min="10" max="10" width="7.140625" customWidth="1"/>
    <col min="11" max="11" width="6.42578125" customWidth="1"/>
    <col min="12" max="12" width="5" customWidth="1"/>
    <col min="13" max="13" width="7.140625" customWidth="1"/>
    <col min="14" max="14" width="6.42578125" customWidth="1"/>
    <col min="15" max="15" width="5" customWidth="1"/>
    <col min="16" max="16" width="7.140625" customWidth="1"/>
    <col min="17" max="17" width="6.140625" customWidth="1"/>
    <col min="18" max="18" width="5" customWidth="1"/>
    <col min="19" max="19" width="7.140625" style="2" customWidth="1"/>
    <col min="20" max="20" width="6.42578125" style="2" customWidth="1"/>
    <col min="21" max="21" width="5" style="2" customWidth="1"/>
    <col min="22" max="23" width="7.5703125" customWidth="1"/>
    <col min="24" max="24" width="6" customWidth="1"/>
  </cols>
  <sheetData>
    <row r="1" spans="1:32" ht="3.75" customHeight="1" x14ac:dyDescent="0.3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</row>
    <row r="2" spans="1:32" s="166" customFormat="1" x14ac:dyDescent="0.2">
      <c r="A2" s="172"/>
      <c r="B2" s="172"/>
      <c r="C2" s="172"/>
      <c r="D2" s="161"/>
      <c r="E2" s="161"/>
      <c r="F2" s="161"/>
      <c r="G2" s="161"/>
      <c r="H2" s="161"/>
      <c r="I2" s="165"/>
      <c r="J2" s="165"/>
      <c r="K2" s="165"/>
    </row>
    <row r="3" spans="1:32" s="169" customFormat="1" ht="10.5" customHeight="1" x14ac:dyDescent="0.2">
      <c r="A3" s="167"/>
      <c r="B3" s="167"/>
      <c r="C3" s="167"/>
      <c r="D3" s="167"/>
      <c r="E3" s="167"/>
      <c r="F3" s="167"/>
      <c r="G3" s="167"/>
      <c r="H3" s="167"/>
      <c r="I3" s="168"/>
      <c r="J3" s="168"/>
      <c r="K3" s="168"/>
    </row>
    <row r="4" spans="1:32" s="169" customFormat="1" ht="10.5" customHeight="1" x14ac:dyDescent="0.2">
      <c r="A4" s="167"/>
      <c r="B4" s="167"/>
      <c r="C4" s="167"/>
      <c r="D4" s="167"/>
      <c r="E4" s="167"/>
      <c r="F4" s="167"/>
      <c r="G4" s="167"/>
      <c r="H4" s="167"/>
      <c r="I4" s="168"/>
      <c r="J4" s="168"/>
      <c r="K4" s="168"/>
    </row>
    <row r="5" spans="1:32" s="169" customFormat="1" ht="10.5" customHeight="1" x14ac:dyDescent="0.2">
      <c r="A5" s="167"/>
      <c r="B5" s="167"/>
      <c r="C5" s="167"/>
      <c r="D5" s="167"/>
      <c r="E5" s="167"/>
      <c r="F5" s="167"/>
      <c r="G5" s="167"/>
      <c r="H5" s="167"/>
      <c r="I5" s="168"/>
      <c r="J5" s="168"/>
      <c r="K5" s="168"/>
    </row>
    <row r="6" spans="1:32" s="170" customFormat="1" ht="6" customHeight="1" x14ac:dyDescent="0.15">
      <c r="B6" s="171"/>
      <c r="C6" s="171"/>
      <c r="D6" s="171"/>
      <c r="E6" s="171"/>
      <c r="F6" s="171"/>
      <c r="G6" s="171"/>
      <c r="H6" s="171"/>
      <c r="I6" s="171"/>
      <c r="J6" s="171"/>
      <c r="K6" s="171"/>
    </row>
    <row r="7" spans="1:32" s="174" customFormat="1" ht="11.25" customHeight="1" x14ac:dyDescent="0.2">
      <c r="A7" s="173" t="s">
        <v>704</v>
      </c>
      <c r="B7" s="114"/>
      <c r="C7" s="114"/>
      <c r="D7" s="114"/>
      <c r="E7" s="114"/>
      <c r="F7" s="114"/>
      <c r="G7" s="114"/>
      <c r="H7" s="114"/>
      <c r="I7" s="41"/>
      <c r="J7" s="41"/>
      <c r="K7" s="41"/>
    </row>
    <row r="8" spans="1:32" ht="13.5" customHeight="1" thickBot="1" x14ac:dyDescent="0.25">
      <c r="A8" s="5"/>
      <c r="B8" s="2"/>
      <c r="C8" s="2"/>
      <c r="D8" s="3"/>
      <c r="E8" s="3"/>
      <c r="F8" s="3"/>
      <c r="G8" s="7"/>
      <c r="H8" s="7"/>
      <c r="I8" s="2"/>
      <c r="J8" s="2"/>
      <c r="K8" s="2"/>
      <c r="L8" s="2"/>
      <c r="M8" s="2"/>
      <c r="N8" s="2"/>
      <c r="O8" s="2"/>
      <c r="P8" s="2"/>
      <c r="Q8" s="2"/>
      <c r="R8" s="2"/>
    </row>
    <row r="9" spans="1:32" s="4" customFormat="1" ht="21" customHeight="1" thickTop="1" thickBot="1" x14ac:dyDescent="0.25">
      <c r="A9" s="597" t="s">
        <v>294</v>
      </c>
      <c r="B9" s="598"/>
      <c r="C9" s="598"/>
      <c r="D9" s="598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  <c r="U9" s="598"/>
      <c r="V9" s="598"/>
      <c r="W9" s="598"/>
      <c r="X9" s="599"/>
      <c r="Y9"/>
      <c r="Z9"/>
      <c r="AA9"/>
      <c r="AB9"/>
      <c r="AC9"/>
      <c r="AD9"/>
      <c r="AE9"/>
      <c r="AF9"/>
    </row>
    <row r="10" spans="1:32" s="8" customFormat="1" ht="6.75" customHeight="1" thickTop="1" x14ac:dyDescent="0.2">
      <c r="A10" s="326"/>
      <c r="B10" s="327"/>
      <c r="C10" s="327"/>
      <c r="D10" s="327"/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8"/>
      <c r="T10" s="328"/>
      <c r="U10" s="328"/>
      <c r="V10" s="328"/>
      <c r="W10" s="328"/>
      <c r="X10" s="329"/>
    </row>
    <row r="11" spans="1:32" s="495" customFormat="1" ht="15.75" customHeight="1" x14ac:dyDescent="0.2">
      <c r="A11" s="648" t="s">
        <v>60</v>
      </c>
      <c r="B11" s="649"/>
      <c r="C11" s="649"/>
      <c r="D11" s="649"/>
      <c r="E11" s="649"/>
      <c r="F11" s="649"/>
      <c r="G11" s="649"/>
      <c r="H11" s="649"/>
      <c r="I11" s="649"/>
      <c r="J11" s="649"/>
      <c r="K11" s="649"/>
      <c r="L11" s="649"/>
      <c r="M11" s="649"/>
      <c r="N11" s="649"/>
      <c r="O11" s="649"/>
      <c r="P11" s="649"/>
      <c r="Q11" s="649"/>
      <c r="R11" s="649"/>
      <c r="S11" s="493"/>
      <c r="T11" s="493"/>
      <c r="U11" s="493"/>
      <c r="V11" s="493"/>
      <c r="W11" s="493"/>
      <c r="X11" s="494"/>
    </row>
    <row r="12" spans="1:32" s="495" customFormat="1" ht="15.75" customHeight="1" x14ac:dyDescent="0.2">
      <c r="A12" s="648" t="s">
        <v>36</v>
      </c>
      <c r="B12" s="649"/>
      <c r="C12" s="649"/>
      <c r="D12" s="649"/>
      <c r="E12" s="649"/>
      <c r="F12" s="649"/>
      <c r="G12" s="649"/>
      <c r="H12" s="649"/>
      <c r="I12" s="649"/>
      <c r="J12" s="649"/>
      <c r="K12" s="649"/>
      <c r="L12" s="649"/>
      <c r="M12" s="649"/>
      <c r="N12" s="649"/>
      <c r="O12" s="649"/>
      <c r="P12" s="649"/>
      <c r="Q12" s="649"/>
      <c r="R12" s="649"/>
      <c r="S12" s="493"/>
      <c r="T12" s="493"/>
      <c r="U12" s="493"/>
      <c r="V12" s="493"/>
      <c r="W12" s="493"/>
      <c r="X12" s="494"/>
    </row>
    <row r="13" spans="1:32" s="495" customFormat="1" ht="15.75" customHeight="1" x14ac:dyDescent="0.2">
      <c r="A13" s="648" t="s">
        <v>293</v>
      </c>
      <c r="B13" s="649"/>
      <c r="C13" s="649"/>
      <c r="D13" s="649"/>
      <c r="E13" s="649"/>
      <c r="F13" s="649"/>
      <c r="G13" s="649"/>
      <c r="H13" s="649"/>
      <c r="I13" s="649"/>
      <c r="J13" s="649"/>
      <c r="K13" s="649"/>
      <c r="L13" s="649"/>
      <c r="M13" s="649"/>
      <c r="N13" s="649"/>
      <c r="O13" s="649"/>
      <c r="P13" s="649"/>
      <c r="Q13" s="649"/>
      <c r="R13" s="649"/>
      <c r="S13" s="493"/>
      <c r="T13" s="493"/>
      <c r="U13" s="493"/>
      <c r="V13" s="493"/>
      <c r="W13" s="493"/>
      <c r="X13" s="494"/>
    </row>
    <row r="14" spans="1:32" s="138" customFormat="1" ht="8.25" customHeight="1" thickBot="1" x14ac:dyDescent="0.25">
      <c r="A14" s="523"/>
      <c r="B14" s="524"/>
      <c r="C14" s="524"/>
      <c r="D14" s="524"/>
      <c r="E14" s="524"/>
      <c r="F14" s="524"/>
      <c r="G14" s="524"/>
      <c r="H14" s="524"/>
      <c r="I14" s="524"/>
      <c r="J14" s="524"/>
      <c r="K14" s="524"/>
      <c r="L14" s="524"/>
      <c r="M14" s="524"/>
      <c r="N14" s="524"/>
      <c r="O14" s="524"/>
      <c r="P14" s="524"/>
      <c r="Q14" s="524"/>
      <c r="R14" s="524"/>
      <c r="S14" s="525"/>
      <c r="T14" s="525"/>
      <c r="U14" s="525"/>
      <c r="V14" s="525"/>
      <c r="W14" s="525"/>
      <c r="X14" s="526"/>
    </row>
    <row r="15" spans="1:32" s="48" customFormat="1" ht="22.5" customHeight="1" thickTop="1" x14ac:dyDescent="0.2">
      <c r="A15" s="650" t="s">
        <v>300</v>
      </c>
      <c r="B15" s="651"/>
      <c r="C15" s="651"/>
      <c r="D15" s="594" t="s">
        <v>302</v>
      </c>
      <c r="E15" s="595"/>
      <c r="F15" s="595"/>
      <c r="G15" s="595"/>
      <c r="H15" s="595"/>
      <c r="I15" s="595"/>
      <c r="J15" s="595"/>
      <c r="K15" s="595"/>
      <c r="L15" s="595"/>
      <c r="M15" s="595"/>
      <c r="N15" s="595"/>
      <c r="O15" s="595"/>
      <c r="P15" s="595"/>
      <c r="Q15" s="595"/>
      <c r="R15" s="595"/>
      <c r="S15" s="595"/>
      <c r="T15" s="595"/>
      <c r="U15" s="595"/>
      <c r="V15" s="595"/>
      <c r="W15" s="595"/>
      <c r="X15" s="596"/>
    </row>
    <row r="16" spans="1:32" s="48" customFormat="1" ht="22.5" customHeight="1" x14ac:dyDescent="0.2">
      <c r="A16" s="611"/>
      <c r="B16" s="612"/>
      <c r="C16" s="612"/>
      <c r="D16" s="612" t="s">
        <v>66</v>
      </c>
      <c r="E16" s="680"/>
      <c r="F16" s="680"/>
      <c r="G16" s="623" t="s">
        <v>81</v>
      </c>
      <c r="H16" s="655"/>
      <c r="I16" s="622"/>
      <c r="J16" s="623" t="s">
        <v>82</v>
      </c>
      <c r="K16" s="655"/>
      <c r="L16" s="622"/>
      <c r="M16" s="623" t="s">
        <v>23</v>
      </c>
      <c r="N16" s="655"/>
      <c r="O16" s="655"/>
      <c r="P16" s="623" t="s">
        <v>168</v>
      </c>
      <c r="Q16" s="655"/>
      <c r="R16" s="667"/>
      <c r="S16" s="623" t="s">
        <v>661</v>
      </c>
      <c r="T16" s="655"/>
      <c r="U16" s="667"/>
      <c r="V16" s="623" t="s">
        <v>690</v>
      </c>
      <c r="W16" s="655"/>
      <c r="X16" s="667"/>
    </row>
    <row r="17" spans="1:24" s="48" customFormat="1" ht="21" customHeight="1" x14ac:dyDescent="0.2">
      <c r="A17" s="652" t="s">
        <v>2</v>
      </c>
      <c r="B17" s="600" t="s">
        <v>20</v>
      </c>
      <c r="C17" s="659" t="s">
        <v>18</v>
      </c>
      <c r="D17" s="656" t="s">
        <v>3</v>
      </c>
      <c r="E17" s="600" t="s">
        <v>4</v>
      </c>
      <c r="F17" s="659" t="s">
        <v>19</v>
      </c>
      <c r="G17" s="656" t="s">
        <v>3</v>
      </c>
      <c r="H17" s="600" t="s">
        <v>4</v>
      </c>
      <c r="I17" s="659" t="s">
        <v>19</v>
      </c>
      <c r="J17" s="656" t="s">
        <v>3</v>
      </c>
      <c r="K17" s="600" t="s">
        <v>4</v>
      </c>
      <c r="L17" s="659" t="s">
        <v>19</v>
      </c>
      <c r="M17" s="656" t="s">
        <v>3</v>
      </c>
      <c r="N17" s="600" t="s">
        <v>4</v>
      </c>
      <c r="O17" s="681" t="s">
        <v>19</v>
      </c>
      <c r="P17" s="656" t="s">
        <v>3</v>
      </c>
      <c r="Q17" s="600" t="s">
        <v>4</v>
      </c>
      <c r="R17" s="603" t="s">
        <v>19</v>
      </c>
      <c r="S17" s="656" t="s">
        <v>3</v>
      </c>
      <c r="T17" s="600" t="s">
        <v>4</v>
      </c>
      <c r="U17" s="603" t="s">
        <v>19</v>
      </c>
      <c r="V17" s="656" t="s">
        <v>3</v>
      </c>
      <c r="W17" s="600" t="s">
        <v>4</v>
      </c>
      <c r="X17" s="603" t="s">
        <v>19</v>
      </c>
    </row>
    <row r="18" spans="1:24" s="48" customFormat="1" ht="21" customHeight="1" x14ac:dyDescent="0.2">
      <c r="A18" s="653"/>
      <c r="B18" s="601"/>
      <c r="C18" s="660"/>
      <c r="D18" s="657"/>
      <c r="E18" s="601"/>
      <c r="F18" s="660"/>
      <c r="G18" s="657"/>
      <c r="H18" s="601"/>
      <c r="I18" s="660"/>
      <c r="J18" s="657"/>
      <c r="K18" s="601"/>
      <c r="L18" s="660"/>
      <c r="M18" s="657"/>
      <c r="N18" s="601"/>
      <c r="O18" s="682"/>
      <c r="P18" s="657"/>
      <c r="Q18" s="601"/>
      <c r="R18" s="604"/>
      <c r="S18" s="657"/>
      <c r="T18" s="601"/>
      <c r="U18" s="604"/>
      <c r="V18" s="657"/>
      <c r="W18" s="601"/>
      <c r="X18" s="604"/>
    </row>
    <row r="19" spans="1:24" s="48" customFormat="1" ht="21" customHeight="1" x14ac:dyDescent="0.2">
      <c r="A19" s="654"/>
      <c r="B19" s="602"/>
      <c r="C19" s="661"/>
      <c r="D19" s="658"/>
      <c r="E19" s="602"/>
      <c r="F19" s="661"/>
      <c r="G19" s="658"/>
      <c r="H19" s="602"/>
      <c r="I19" s="661"/>
      <c r="J19" s="658"/>
      <c r="K19" s="602"/>
      <c r="L19" s="661"/>
      <c r="M19" s="658"/>
      <c r="N19" s="602"/>
      <c r="O19" s="683"/>
      <c r="P19" s="658"/>
      <c r="Q19" s="602"/>
      <c r="R19" s="605"/>
      <c r="S19" s="658"/>
      <c r="T19" s="602"/>
      <c r="U19" s="605"/>
      <c r="V19" s="658"/>
      <c r="W19" s="602"/>
      <c r="X19" s="605"/>
    </row>
    <row r="20" spans="1:24" s="48" customFormat="1" ht="15" customHeight="1" x14ac:dyDescent="0.2">
      <c r="A20" s="16" t="s">
        <v>97</v>
      </c>
      <c r="B20" s="23">
        <v>8</v>
      </c>
      <c r="C20" s="51">
        <v>13.5</v>
      </c>
      <c r="D20" s="104" t="s">
        <v>169</v>
      </c>
      <c r="E20" s="111">
        <v>13.596610169491525</v>
      </c>
      <c r="F20" s="118">
        <v>440</v>
      </c>
      <c r="G20" s="104" t="s">
        <v>175</v>
      </c>
      <c r="H20" s="111">
        <v>18.305084745762713</v>
      </c>
      <c r="I20" s="160">
        <v>356</v>
      </c>
      <c r="J20" s="77" t="s">
        <v>193</v>
      </c>
      <c r="K20" s="111">
        <v>28.332203389830511</v>
      </c>
      <c r="L20" s="160">
        <v>240</v>
      </c>
      <c r="M20" s="78"/>
      <c r="N20" s="111"/>
      <c r="O20" s="79"/>
      <c r="P20" s="78"/>
      <c r="Q20" s="111"/>
      <c r="R20" s="80"/>
      <c r="S20" s="78"/>
      <c r="T20" s="111"/>
      <c r="U20" s="80"/>
      <c r="V20" s="78"/>
      <c r="W20" s="111"/>
      <c r="X20" s="80"/>
    </row>
    <row r="21" spans="1:24" s="48" customFormat="1" ht="15" customHeight="1" x14ac:dyDescent="0.2">
      <c r="A21" s="13" t="s">
        <v>98</v>
      </c>
      <c r="B21" s="24">
        <v>10</v>
      </c>
      <c r="C21" s="52">
        <v>17.2</v>
      </c>
      <c r="D21" s="103" t="s">
        <v>170</v>
      </c>
      <c r="E21" s="112">
        <v>14.766101694915255</v>
      </c>
      <c r="F21" s="124">
        <v>400</v>
      </c>
      <c r="G21" s="103" t="s">
        <v>176</v>
      </c>
      <c r="H21" s="112">
        <v>19.474576271186439</v>
      </c>
      <c r="I21" s="159">
        <v>284</v>
      </c>
      <c r="J21" s="81" t="s">
        <v>194</v>
      </c>
      <c r="K21" s="112">
        <v>31.291525423728814</v>
      </c>
      <c r="L21" s="159">
        <v>200</v>
      </c>
      <c r="M21" s="119"/>
      <c r="N21" s="112"/>
      <c r="O21" s="124"/>
      <c r="P21" s="119"/>
      <c r="Q21" s="112"/>
      <c r="R21" s="82"/>
      <c r="S21" s="119"/>
      <c r="T21" s="112"/>
      <c r="U21" s="82"/>
      <c r="V21" s="119"/>
      <c r="W21" s="112"/>
      <c r="X21" s="82"/>
    </row>
    <row r="22" spans="1:24" s="48" customFormat="1" ht="15" customHeight="1" x14ac:dyDescent="0.2">
      <c r="A22" s="13" t="s">
        <v>99</v>
      </c>
      <c r="B22" s="24">
        <v>15</v>
      </c>
      <c r="C22" s="52">
        <v>21.3</v>
      </c>
      <c r="D22" s="103" t="s">
        <v>171</v>
      </c>
      <c r="E22" s="112">
        <v>15.95593220338983</v>
      </c>
      <c r="F22" s="124">
        <v>320</v>
      </c>
      <c r="G22" s="103" t="s">
        <v>177</v>
      </c>
      <c r="H22" s="112">
        <v>21.264406779661016</v>
      </c>
      <c r="I22" s="159">
        <v>240</v>
      </c>
      <c r="J22" s="81" t="s">
        <v>195</v>
      </c>
      <c r="K22" s="112">
        <v>32.461016949152544</v>
      </c>
      <c r="L22" s="159">
        <v>168</v>
      </c>
      <c r="M22" s="119" t="s">
        <v>211</v>
      </c>
      <c r="N22" s="112">
        <v>76.261016949152548</v>
      </c>
      <c r="O22" s="124">
        <v>108</v>
      </c>
      <c r="P22" s="119" t="s">
        <v>227</v>
      </c>
      <c r="Q22" s="112">
        <v>153.8949152542373</v>
      </c>
      <c r="R22" s="82">
        <v>72</v>
      </c>
      <c r="S22" s="119" t="s">
        <v>688</v>
      </c>
      <c r="T22" s="112">
        <v>250.85</v>
      </c>
      <c r="U22" s="82">
        <v>58</v>
      </c>
      <c r="V22" s="119"/>
      <c r="W22" s="112"/>
      <c r="X22" s="82"/>
    </row>
    <row r="23" spans="1:24" s="48" customFormat="1" ht="15" customHeight="1" x14ac:dyDescent="0.2">
      <c r="A23" s="13"/>
      <c r="B23" s="24"/>
      <c r="C23" s="52"/>
      <c r="D23" s="103" t="s">
        <v>172</v>
      </c>
      <c r="E23" s="112">
        <v>18.305084745762713</v>
      </c>
      <c r="F23" s="124">
        <v>244</v>
      </c>
      <c r="G23" s="103" t="s">
        <v>178</v>
      </c>
      <c r="H23" s="112">
        <v>24.203389830508474</v>
      </c>
      <c r="I23" s="159">
        <v>200</v>
      </c>
      <c r="J23" s="81" t="s">
        <v>196</v>
      </c>
      <c r="K23" s="112">
        <v>36.030508474576273</v>
      </c>
      <c r="L23" s="159">
        <v>140</v>
      </c>
      <c r="M23" s="119" t="s">
        <v>212</v>
      </c>
      <c r="N23" s="112">
        <v>81.610169491525411</v>
      </c>
      <c r="O23" s="124">
        <v>100</v>
      </c>
      <c r="P23" s="119"/>
      <c r="Q23" s="112"/>
      <c r="R23" s="82"/>
      <c r="V23" s="119"/>
      <c r="W23" s="112"/>
      <c r="X23" s="82"/>
    </row>
    <row r="24" spans="1:24" s="48" customFormat="1" ht="15" customHeight="1" x14ac:dyDescent="0.2">
      <c r="A24" s="13" t="s">
        <v>100</v>
      </c>
      <c r="B24" s="24">
        <v>20</v>
      </c>
      <c r="C24" s="52">
        <v>26.9</v>
      </c>
      <c r="D24" s="103" t="s">
        <v>173</v>
      </c>
      <c r="E24" s="112">
        <v>20.084745762711865</v>
      </c>
      <c r="F24" s="124">
        <v>240</v>
      </c>
      <c r="G24" s="103" t="s">
        <v>179</v>
      </c>
      <c r="H24" s="112">
        <v>25.393220338983053</v>
      </c>
      <c r="I24" s="159">
        <v>168</v>
      </c>
      <c r="J24" s="81" t="s">
        <v>197</v>
      </c>
      <c r="K24" s="112">
        <v>36.6</v>
      </c>
      <c r="L24" s="159">
        <v>132</v>
      </c>
      <c r="M24" s="119" t="s">
        <v>213</v>
      </c>
      <c r="N24" s="112">
        <v>86.10508474576271</v>
      </c>
      <c r="O24" s="124">
        <v>88</v>
      </c>
      <c r="P24" s="119" t="s">
        <v>228</v>
      </c>
      <c r="Q24" s="112">
        <v>160.56610169491526</v>
      </c>
      <c r="R24" s="82">
        <v>66</v>
      </c>
      <c r="S24" s="119" t="s">
        <v>689</v>
      </c>
      <c r="T24" s="112">
        <v>277.77966101694915</v>
      </c>
      <c r="U24" s="82">
        <v>52</v>
      </c>
      <c r="V24" s="485"/>
      <c r="W24" s="112"/>
      <c r="X24" s="82"/>
    </row>
    <row r="25" spans="1:24" s="48" customFormat="1" ht="15" customHeight="1" x14ac:dyDescent="0.2">
      <c r="A25" s="13" t="s">
        <v>53</v>
      </c>
      <c r="B25" s="24">
        <v>25</v>
      </c>
      <c r="C25" s="52">
        <v>33.700000000000003</v>
      </c>
      <c r="D25" s="103" t="s">
        <v>174</v>
      </c>
      <c r="E25" s="112">
        <v>25.393220338983053</v>
      </c>
      <c r="F25" s="124">
        <v>160</v>
      </c>
      <c r="G25" s="103" t="s">
        <v>180</v>
      </c>
      <c r="H25" s="112">
        <v>32.461016949152544</v>
      </c>
      <c r="I25" s="159">
        <v>136</v>
      </c>
      <c r="J25" s="81" t="s">
        <v>198</v>
      </c>
      <c r="K25" s="112">
        <v>44.277966101694915</v>
      </c>
      <c r="L25" s="159">
        <v>108</v>
      </c>
      <c r="M25" s="103" t="s">
        <v>214</v>
      </c>
      <c r="N25" s="112">
        <v>98.613559322033908</v>
      </c>
      <c r="O25" s="124">
        <v>70</v>
      </c>
      <c r="P25" s="103" t="s">
        <v>229</v>
      </c>
      <c r="Q25" s="112">
        <v>182.42033898305084</v>
      </c>
      <c r="R25" s="82">
        <v>54</v>
      </c>
      <c r="S25" s="486" t="s">
        <v>662</v>
      </c>
      <c r="T25" s="501">
        <v>282.75254237288135</v>
      </c>
      <c r="U25" s="487">
        <v>46</v>
      </c>
      <c r="V25" s="486"/>
      <c r="W25" s="501"/>
      <c r="X25" s="487"/>
    </row>
    <row r="26" spans="1:24" s="48" customFormat="1" ht="15" customHeight="1" x14ac:dyDescent="0.2">
      <c r="A26" s="13" t="s">
        <v>101</v>
      </c>
      <c r="B26" s="24">
        <v>32</v>
      </c>
      <c r="C26" s="52">
        <v>42.4</v>
      </c>
      <c r="D26" s="119"/>
      <c r="E26" s="83"/>
      <c r="F26" s="124"/>
      <c r="G26" s="119" t="s">
        <v>181</v>
      </c>
      <c r="H26" s="112">
        <v>40.738983050847459</v>
      </c>
      <c r="I26" s="159">
        <v>110</v>
      </c>
      <c r="J26" s="84" t="s">
        <v>199</v>
      </c>
      <c r="K26" s="112">
        <v>57.864406779661017</v>
      </c>
      <c r="L26" s="159">
        <v>80</v>
      </c>
      <c r="M26" s="119" t="s">
        <v>215</v>
      </c>
      <c r="N26" s="112">
        <v>103.92203389830509</v>
      </c>
      <c r="O26" s="124">
        <v>60</v>
      </c>
      <c r="P26" s="119" t="s">
        <v>230</v>
      </c>
      <c r="Q26" s="112">
        <v>202.14915254237289</v>
      </c>
      <c r="R26" s="82">
        <v>46</v>
      </c>
      <c r="S26" s="486" t="s">
        <v>663</v>
      </c>
      <c r="T26" s="501">
        <v>313.33220338983051</v>
      </c>
      <c r="U26" s="487">
        <v>40</v>
      </c>
      <c r="V26" s="486" t="s">
        <v>691</v>
      </c>
      <c r="W26" s="501">
        <v>438.66101694915261</v>
      </c>
      <c r="X26" s="487">
        <v>28</v>
      </c>
    </row>
    <row r="27" spans="1:24" s="48" customFormat="1" ht="15" customHeight="1" x14ac:dyDescent="0.2">
      <c r="A27" s="13"/>
      <c r="B27" s="24"/>
      <c r="C27" s="52">
        <v>44.5</v>
      </c>
      <c r="D27" s="119"/>
      <c r="E27" s="102"/>
      <c r="F27" s="124"/>
      <c r="G27" s="119" t="s">
        <v>182</v>
      </c>
      <c r="H27" s="112">
        <v>46.057627118644071</v>
      </c>
      <c r="I27" s="159">
        <v>94</v>
      </c>
      <c r="J27" s="84" t="s">
        <v>200</v>
      </c>
      <c r="K27" s="112">
        <v>67.311864406779662</v>
      </c>
      <c r="L27" s="159">
        <v>72</v>
      </c>
      <c r="M27" s="119" t="s">
        <v>216</v>
      </c>
      <c r="N27" s="112">
        <v>108.05084745762711</v>
      </c>
      <c r="O27" s="124">
        <v>50</v>
      </c>
      <c r="P27" s="119"/>
      <c r="Q27" s="112"/>
      <c r="R27" s="82"/>
      <c r="S27" s="488"/>
      <c r="T27" s="501"/>
      <c r="U27" s="489"/>
      <c r="V27" s="488"/>
      <c r="W27" s="501"/>
      <c r="X27" s="489"/>
    </row>
    <row r="28" spans="1:24" s="48" customFormat="1" ht="15" customHeight="1" x14ac:dyDescent="0.2">
      <c r="A28" s="13" t="s">
        <v>102</v>
      </c>
      <c r="B28" s="24">
        <v>40</v>
      </c>
      <c r="C28" s="52">
        <v>48.3</v>
      </c>
      <c r="D28" s="119"/>
      <c r="E28" s="102"/>
      <c r="F28" s="124"/>
      <c r="G28" s="119" t="s">
        <v>183</v>
      </c>
      <c r="H28" s="112">
        <v>51.366101694915251</v>
      </c>
      <c r="I28" s="159">
        <v>74</v>
      </c>
      <c r="J28" s="84" t="s">
        <v>201</v>
      </c>
      <c r="K28" s="112">
        <v>68.491525423728817</v>
      </c>
      <c r="L28" s="159">
        <v>70</v>
      </c>
      <c r="M28" s="119" t="s">
        <v>217</v>
      </c>
      <c r="N28" s="112">
        <v>115.71864406779662</v>
      </c>
      <c r="O28" s="124">
        <v>48</v>
      </c>
      <c r="P28" s="119" t="s">
        <v>231</v>
      </c>
      <c r="Q28" s="112">
        <v>222.26440677966102</v>
      </c>
      <c r="R28" s="82">
        <v>42</v>
      </c>
      <c r="S28" s="486" t="s">
        <v>664</v>
      </c>
      <c r="T28" s="501">
        <v>333.39661016949151</v>
      </c>
      <c r="U28" s="487">
        <v>36</v>
      </c>
      <c r="V28" s="486" t="s">
        <v>692</v>
      </c>
      <c r="W28" s="501">
        <v>466.75932203389829</v>
      </c>
      <c r="X28" s="487">
        <v>24</v>
      </c>
    </row>
    <row r="29" spans="1:24" s="48" customFormat="1" ht="15" customHeight="1" x14ac:dyDescent="0.2">
      <c r="A29" s="13"/>
      <c r="B29" s="24"/>
      <c r="C29" s="52">
        <v>54</v>
      </c>
      <c r="D29" s="119"/>
      <c r="E29" s="102"/>
      <c r="F29" s="124"/>
      <c r="G29" s="119" t="s">
        <v>184</v>
      </c>
      <c r="H29" s="112">
        <v>62.003389830508475</v>
      </c>
      <c r="I29" s="159">
        <v>70</v>
      </c>
      <c r="J29" s="84" t="s">
        <v>202</v>
      </c>
      <c r="K29" s="112">
        <v>82.057627118644064</v>
      </c>
      <c r="L29" s="159">
        <v>66</v>
      </c>
      <c r="M29" s="119" t="s">
        <v>218</v>
      </c>
      <c r="N29" s="112">
        <v>131.07457627118643</v>
      </c>
      <c r="O29" s="124">
        <v>48</v>
      </c>
      <c r="P29" s="119" t="s">
        <v>232</v>
      </c>
      <c r="Q29" s="112">
        <v>238.47457627118644</v>
      </c>
      <c r="R29" s="82">
        <v>38</v>
      </c>
      <c r="S29" s="486" t="s">
        <v>665</v>
      </c>
      <c r="T29" s="501">
        <v>369.64067796610175</v>
      </c>
      <c r="U29" s="487">
        <v>28</v>
      </c>
      <c r="V29" s="486" t="s">
        <v>693</v>
      </c>
      <c r="W29" s="501">
        <v>499.00677966101699</v>
      </c>
      <c r="X29" s="487">
        <v>22</v>
      </c>
    </row>
    <row r="30" spans="1:24" s="48" customFormat="1" ht="15" customHeight="1" x14ac:dyDescent="0.2">
      <c r="A30" s="13" t="s">
        <v>103</v>
      </c>
      <c r="B30" s="24">
        <v>50</v>
      </c>
      <c r="C30" s="52">
        <v>60.3</v>
      </c>
      <c r="D30" s="119"/>
      <c r="E30" s="102"/>
      <c r="F30" s="124"/>
      <c r="G30" s="119" t="s">
        <v>185</v>
      </c>
      <c r="H30" s="112">
        <v>73.8</v>
      </c>
      <c r="I30" s="159">
        <v>66</v>
      </c>
      <c r="J30" s="84" t="s">
        <v>203</v>
      </c>
      <c r="K30" s="112">
        <v>87.37627118644069</v>
      </c>
      <c r="L30" s="159">
        <v>48</v>
      </c>
      <c r="M30" s="119" t="s">
        <v>219</v>
      </c>
      <c r="N30" s="112">
        <v>138.74237288135595</v>
      </c>
      <c r="O30" s="124">
        <v>40</v>
      </c>
      <c r="P30" s="119" t="s">
        <v>235</v>
      </c>
      <c r="Q30" s="112">
        <v>256.67796610169489</v>
      </c>
      <c r="R30" s="82">
        <v>34</v>
      </c>
      <c r="S30" s="486" t="s">
        <v>666</v>
      </c>
      <c r="T30" s="501">
        <v>385.0169491525424</v>
      </c>
      <c r="U30" s="487">
        <v>24</v>
      </c>
      <c r="V30" s="486" t="s">
        <v>694</v>
      </c>
      <c r="W30" s="501">
        <v>519.77288135593221</v>
      </c>
      <c r="X30" s="487">
        <v>22</v>
      </c>
    </row>
    <row r="31" spans="1:24" s="48" customFormat="1" ht="15" customHeight="1" x14ac:dyDescent="0.2">
      <c r="A31" s="13"/>
      <c r="B31" s="24"/>
      <c r="C31" s="50"/>
      <c r="D31" s="119"/>
      <c r="E31" s="102"/>
      <c r="F31" s="124"/>
      <c r="G31" s="119" t="s">
        <v>186</v>
      </c>
      <c r="H31" s="112">
        <v>79.15932203389832</v>
      </c>
      <c r="I31" s="159">
        <v>60</v>
      </c>
      <c r="J31" s="84" t="s">
        <v>204</v>
      </c>
      <c r="K31" s="112">
        <v>93.498305084745766</v>
      </c>
      <c r="L31" s="159">
        <v>48</v>
      </c>
      <c r="M31" s="119" t="s">
        <v>220</v>
      </c>
      <c r="N31" s="112">
        <v>147.96610169491524</v>
      </c>
      <c r="O31" s="124">
        <v>38</v>
      </c>
      <c r="P31" s="119" t="s">
        <v>236</v>
      </c>
      <c r="Q31" s="112">
        <v>318.22372881355932</v>
      </c>
      <c r="R31" s="82">
        <v>32</v>
      </c>
      <c r="S31" s="486" t="s">
        <v>667</v>
      </c>
      <c r="T31" s="501">
        <v>445.5152542372881</v>
      </c>
      <c r="U31" s="487">
        <v>24</v>
      </c>
      <c r="V31" s="486" t="s">
        <v>695</v>
      </c>
      <c r="W31" s="501">
        <v>579.16271186440679</v>
      </c>
      <c r="X31" s="487">
        <v>22</v>
      </c>
    </row>
    <row r="32" spans="1:24" s="48" customFormat="1" ht="15" customHeight="1" x14ac:dyDescent="0.2">
      <c r="A32" s="13" t="s">
        <v>104</v>
      </c>
      <c r="B32" s="24">
        <v>65</v>
      </c>
      <c r="C32" s="52">
        <v>76.099999999999994</v>
      </c>
      <c r="D32" s="119"/>
      <c r="E32" s="102"/>
      <c r="F32" s="124"/>
      <c r="G32" s="119" t="s">
        <v>187</v>
      </c>
      <c r="H32" s="112">
        <v>99.6</v>
      </c>
      <c r="I32" s="159">
        <v>48</v>
      </c>
      <c r="J32" s="84" t="s">
        <v>205</v>
      </c>
      <c r="K32" s="112">
        <v>112.17966101694915</v>
      </c>
      <c r="L32" s="159">
        <v>40</v>
      </c>
      <c r="M32" s="119" t="s">
        <v>221</v>
      </c>
      <c r="N32" s="112">
        <v>171.23389830508475</v>
      </c>
      <c r="O32" s="124">
        <v>26</v>
      </c>
      <c r="P32" s="119" t="s">
        <v>237</v>
      </c>
      <c r="Q32" s="112">
        <v>366.16271186440679</v>
      </c>
      <c r="R32" s="82">
        <v>26</v>
      </c>
      <c r="S32" s="486" t="s">
        <v>668</v>
      </c>
      <c r="T32" s="501">
        <v>512.61355932203389</v>
      </c>
      <c r="U32" s="487">
        <v>22</v>
      </c>
      <c r="V32" s="486" t="s">
        <v>696</v>
      </c>
      <c r="W32" s="501">
        <v>666.41694915254232</v>
      </c>
      <c r="X32" s="487">
        <v>16</v>
      </c>
    </row>
    <row r="33" spans="1:24" s="48" customFormat="1" ht="15" customHeight="1" x14ac:dyDescent="0.2">
      <c r="A33" s="13" t="s">
        <v>105</v>
      </c>
      <c r="B33" s="24">
        <v>80</v>
      </c>
      <c r="C33" s="52">
        <v>88.9</v>
      </c>
      <c r="D33" s="119"/>
      <c r="E33" s="102"/>
      <c r="F33" s="124"/>
      <c r="G33" s="119" t="s">
        <v>188</v>
      </c>
      <c r="H33" s="112">
        <v>154.47457627118646</v>
      </c>
      <c r="I33" s="159">
        <v>40</v>
      </c>
      <c r="J33" s="84" t="s">
        <v>206</v>
      </c>
      <c r="K33" s="112">
        <v>171.23389830508475</v>
      </c>
      <c r="L33" s="159">
        <v>30</v>
      </c>
      <c r="M33" s="119" t="s">
        <v>222</v>
      </c>
      <c r="N33" s="112">
        <v>254.46101694915254</v>
      </c>
      <c r="O33" s="124">
        <v>24</v>
      </c>
      <c r="P33" s="119" t="s">
        <v>238</v>
      </c>
      <c r="Q33" s="112">
        <v>430.83050847457628</v>
      </c>
      <c r="R33" s="82">
        <v>20</v>
      </c>
      <c r="S33" s="486" t="s">
        <v>669</v>
      </c>
      <c r="T33" s="501">
        <v>603.16271186440679</v>
      </c>
      <c r="U33" s="487">
        <v>16</v>
      </c>
      <c r="V33" s="486" t="s">
        <v>697</v>
      </c>
      <c r="W33" s="501">
        <v>753.95593220338992</v>
      </c>
      <c r="X33" s="487">
        <v>12</v>
      </c>
    </row>
    <row r="34" spans="1:24" s="48" customFormat="1" ht="15" customHeight="1" x14ac:dyDescent="0.2">
      <c r="A34" s="13" t="s">
        <v>120</v>
      </c>
      <c r="B34" s="24">
        <v>100</v>
      </c>
      <c r="C34" s="52">
        <v>108</v>
      </c>
      <c r="D34" s="119"/>
      <c r="E34" s="102"/>
      <c r="F34" s="124"/>
      <c r="G34" s="119" t="s">
        <v>189</v>
      </c>
      <c r="H34" s="112">
        <v>183.61016949152543</v>
      </c>
      <c r="I34" s="159">
        <v>26</v>
      </c>
      <c r="J34" s="84" t="s">
        <v>207</v>
      </c>
      <c r="K34" s="112">
        <v>199.5559322033898</v>
      </c>
      <c r="L34" s="159">
        <v>22</v>
      </c>
      <c r="M34" s="119" t="s">
        <v>223</v>
      </c>
      <c r="N34" s="112">
        <v>304.06779661016952</v>
      </c>
      <c r="O34" s="124">
        <v>14</v>
      </c>
      <c r="P34" s="119" t="s">
        <v>239</v>
      </c>
      <c r="Q34" s="112">
        <v>504.33559322033904</v>
      </c>
      <c r="R34" s="82">
        <v>14</v>
      </c>
      <c r="S34" s="486" t="s">
        <v>670</v>
      </c>
      <c r="T34" s="501">
        <v>706.05762711864406</v>
      </c>
      <c r="U34" s="487">
        <v>12</v>
      </c>
      <c r="V34" s="486" t="s">
        <v>698</v>
      </c>
      <c r="W34" s="501">
        <v>882.58983050847462</v>
      </c>
      <c r="X34" s="487">
        <v>12</v>
      </c>
    </row>
    <row r="35" spans="1:24" s="48" customFormat="1" ht="15" customHeight="1" x14ac:dyDescent="0.2">
      <c r="A35" s="17" t="s">
        <v>106</v>
      </c>
      <c r="B35" s="25">
        <v>100</v>
      </c>
      <c r="C35" s="54">
        <v>114.3</v>
      </c>
      <c r="D35" s="85"/>
      <c r="E35" s="86"/>
      <c r="F35" s="125"/>
      <c r="G35" s="85" t="s">
        <v>190</v>
      </c>
      <c r="H35" s="112">
        <v>188.32881355932204</v>
      </c>
      <c r="I35" s="121">
        <v>26</v>
      </c>
      <c r="J35" s="87" t="s">
        <v>208</v>
      </c>
      <c r="K35" s="112">
        <v>202.51525423728813</v>
      </c>
      <c r="L35" s="121">
        <v>22</v>
      </c>
      <c r="M35" s="85" t="s">
        <v>224</v>
      </c>
      <c r="N35" s="112">
        <v>312.31525423728817</v>
      </c>
      <c r="O35" s="125">
        <v>14</v>
      </c>
      <c r="P35" s="85" t="s">
        <v>240</v>
      </c>
      <c r="Q35" s="112">
        <v>549.5593220338983</v>
      </c>
      <c r="R35" s="88">
        <v>12</v>
      </c>
      <c r="S35" s="485" t="s">
        <v>0</v>
      </c>
      <c r="T35" s="112" t="s">
        <v>0</v>
      </c>
      <c r="U35" s="82" t="s">
        <v>0</v>
      </c>
      <c r="V35" s="485" t="s">
        <v>0</v>
      </c>
      <c r="W35" s="112" t="s">
        <v>0</v>
      </c>
      <c r="X35" s="82" t="s">
        <v>0</v>
      </c>
    </row>
    <row r="36" spans="1:24" s="48" customFormat="1" ht="15" customHeight="1" x14ac:dyDescent="0.2">
      <c r="A36" s="14"/>
      <c r="B36" s="55"/>
      <c r="C36" s="56">
        <v>133</v>
      </c>
      <c r="D36" s="89"/>
      <c r="E36" s="90"/>
      <c r="F36" s="91"/>
      <c r="G36" s="92" t="s">
        <v>191</v>
      </c>
      <c r="H36" s="112">
        <v>215.50169491525423</v>
      </c>
      <c r="I36" s="122">
        <v>16</v>
      </c>
      <c r="J36" s="93" t="s">
        <v>209</v>
      </c>
      <c r="K36" s="112">
        <v>232.62711864406779</v>
      </c>
      <c r="L36" s="122">
        <v>16</v>
      </c>
      <c r="M36" s="92" t="s">
        <v>225</v>
      </c>
      <c r="N36" s="112">
        <v>357.19322033898305</v>
      </c>
      <c r="O36" s="126">
        <v>12</v>
      </c>
      <c r="P36" s="92"/>
      <c r="Q36" s="112"/>
      <c r="R36" s="94"/>
      <c r="S36" s="92"/>
      <c r="T36" s="112"/>
      <c r="U36" s="94"/>
      <c r="V36" s="92"/>
      <c r="W36" s="112"/>
      <c r="X36" s="94"/>
    </row>
    <row r="37" spans="1:24" s="48" customFormat="1" ht="15" customHeight="1" thickBot="1" x14ac:dyDescent="0.25">
      <c r="A37" s="15" t="s">
        <v>167</v>
      </c>
      <c r="B37" s="57"/>
      <c r="C37" s="58">
        <v>160</v>
      </c>
      <c r="D37" s="95"/>
      <c r="E37" s="96"/>
      <c r="F37" s="97"/>
      <c r="G37" s="98" t="s">
        <v>192</v>
      </c>
      <c r="H37" s="113">
        <v>250.32203389830511</v>
      </c>
      <c r="I37" s="123">
        <v>12</v>
      </c>
      <c r="J37" s="99" t="s">
        <v>210</v>
      </c>
      <c r="K37" s="113">
        <v>275.11525423728813</v>
      </c>
      <c r="L37" s="123">
        <v>12</v>
      </c>
      <c r="M37" s="98" t="s">
        <v>226</v>
      </c>
      <c r="N37" s="113">
        <v>420.3661016949153</v>
      </c>
      <c r="O37" s="127">
        <v>12</v>
      </c>
      <c r="P37" s="98"/>
      <c r="Q37" s="113"/>
      <c r="R37" s="100"/>
      <c r="S37" s="98"/>
      <c r="T37" s="113"/>
      <c r="U37" s="100"/>
      <c r="V37" s="98"/>
      <c r="W37" s="113"/>
      <c r="X37" s="100"/>
    </row>
    <row r="38" spans="1:24" ht="30.75" customHeight="1" thickTop="1" thickBot="1" x14ac:dyDescent="0.25">
      <c r="A38" s="27"/>
      <c r="B38" s="28"/>
      <c r="C38" s="28"/>
      <c r="D38" s="27"/>
      <c r="E38" s="28"/>
      <c r="F38" s="29"/>
      <c r="G38" s="28"/>
      <c r="H38" s="30"/>
      <c r="I38" s="31"/>
      <c r="J38" s="32"/>
      <c r="K38" s="33"/>
      <c r="L38" s="34"/>
      <c r="M38" s="32"/>
      <c r="N38" s="33"/>
      <c r="O38" s="34"/>
      <c r="P38" s="32"/>
      <c r="Q38" s="33"/>
      <c r="R38" s="34"/>
    </row>
    <row r="39" spans="1:24" ht="21" customHeight="1" thickTop="1" thickBot="1" x14ac:dyDescent="0.25">
      <c r="A39" s="606" t="s">
        <v>310</v>
      </c>
      <c r="B39" s="607"/>
      <c r="C39" s="607"/>
      <c r="D39" s="607"/>
      <c r="E39" s="607"/>
      <c r="F39" s="607"/>
      <c r="G39" s="607"/>
      <c r="H39" s="607"/>
      <c r="I39" s="607"/>
      <c r="J39" s="607"/>
      <c r="K39" s="607"/>
      <c r="L39" s="607"/>
      <c r="M39" s="607"/>
      <c r="N39" s="607"/>
      <c r="O39" s="607"/>
      <c r="P39" s="607"/>
      <c r="Q39" s="607"/>
      <c r="R39" s="607"/>
      <c r="S39" s="607"/>
      <c r="T39" s="607"/>
      <c r="U39" s="608"/>
    </row>
    <row r="40" spans="1:24" s="48" customFormat="1" ht="22.5" customHeight="1" thickTop="1" x14ac:dyDescent="0.2">
      <c r="A40" s="609" t="s">
        <v>300</v>
      </c>
      <c r="B40" s="610"/>
      <c r="C40" s="610"/>
      <c r="D40" s="613" t="s">
        <v>671</v>
      </c>
      <c r="E40" s="614"/>
      <c r="F40" s="620" t="s">
        <v>301</v>
      </c>
      <c r="G40" s="610"/>
      <c r="H40" s="621"/>
      <c r="I40" s="626" t="s">
        <v>302</v>
      </c>
      <c r="J40" s="627"/>
      <c r="K40" s="627"/>
      <c r="L40" s="627"/>
      <c r="M40" s="627"/>
      <c r="N40" s="627"/>
      <c r="O40" s="627"/>
      <c r="P40" s="627"/>
      <c r="Q40" s="627"/>
      <c r="R40" s="627"/>
      <c r="S40" s="627"/>
      <c r="T40" s="627"/>
      <c r="U40" s="628"/>
    </row>
    <row r="41" spans="1:24" s="48" customFormat="1" ht="22.5" customHeight="1" x14ac:dyDescent="0.2">
      <c r="A41" s="611"/>
      <c r="B41" s="612"/>
      <c r="C41" s="612"/>
      <c r="D41" s="615"/>
      <c r="E41" s="616"/>
      <c r="F41" s="622"/>
      <c r="G41" s="612"/>
      <c r="H41" s="623"/>
      <c r="I41" s="629" t="s">
        <v>81</v>
      </c>
      <c r="J41" s="630"/>
      <c r="K41" s="630"/>
      <c r="L41" s="630"/>
      <c r="M41" s="630"/>
      <c r="N41" s="630"/>
      <c r="O41" s="630"/>
      <c r="P41" s="630"/>
      <c r="Q41" s="630"/>
      <c r="R41" s="630"/>
      <c r="S41" s="630"/>
      <c r="T41" s="630"/>
      <c r="U41" s="631"/>
    </row>
    <row r="42" spans="1:24" ht="12.75" customHeight="1" x14ac:dyDescent="0.2">
      <c r="A42" s="632" t="s">
        <v>2</v>
      </c>
      <c r="B42" s="625" t="s">
        <v>20</v>
      </c>
      <c r="C42" s="633" t="s">
        <v>18</v>
      </c>
      <c r="D42" s="634" t="s">
        <v>18</v>
      </c>
      <c r="E42" s="635"/>
      <c r="F42" s="624" t="s">
        <v>2</v>
      </c>
      <c r="G42" s="625" t="s">
        <v>20</v>
      </c>
      <c r="H42" s="590" t="s">
        <v>18</v>
      </c>
      <c r="I42" s="569" t="s">
        <v>329</v>
      </c>
      <c r="J42" s="570"/>
      <c r="K42" s="570" t="s">
        <v>326</v>
      </c>
      <c r="L42" s="570"/>
      <c r="M42" s="570"/>
      <c r="N42" s="570"/>
      <c r="O42" s="570" t="s">
        <v>327</v>
      </c>
      <c r="P42" s="570"/>
      <c r="Q42" s="570"/>
      <c r="R42" s="570"/>
      <c r="S42" s="570" t="s">
        <v>328</v>
      </c>
      <c r="T42" s="570"/>
      <c r="U42" s="617"/>
      <c r="V42" s="137"/>
      <c r="W42" s="137"/>
    </row>
    <row r="43" spans="1:24" s="8" customFormat="1" ht="12.75" customHeight="1" x14ac:dyDescent="0.2">
      <c r="A43" s="632"/>
      <c r="B43" s="625"/>
      <c r="C43" s="633"/>
      <c r="D43" s="636"/>
      <c r="E43" s="637"/>
      <c r="F43" s="624"/>
      <c r="G43" s="625"/>
      <c r="H43" s="590"/>
      <c r="I43" s="571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618"/>
      <c r="V43" s="138"/>
      <c r="W43" s="138"/>
    </row>
    <row r="44" spans="1:24" s="8" customFormat="1" ht="18" customHeight="1" x14ac:dyDescent="0.2">
      <c r="A44" s="632"/>
      <c r="B44" s="625"/>
      <c r="C44" s="633"/>
      <c r="D44" s="638"/>
      <c r="E44" s="639"/>
      <c r="F44" s="624"/>
      <c r="G44" s="625"/>
      <c r="H44" s="590"/>
      <c r="I44" s="573"/>
      <c r="J44" s="574"/>
      <c r="K44" s="574"/>
      <c r="L44" s="574"/>
      <c r="M44" s="574"/>
      <c r="N44" s="574"/>
      <c r="O44" s="574"/>
      <c r="P44" s="574"/>
      <c r="Q44" s="574"/>
      <c r="R44" s="574"/>
      <c r="S44" s="574"/>
      <c r="T44" s="574"/>
      <c r="U44" s="619"/>
      <c r="V44" s="138"/>
      <c r="W44" s="138"/>
    </row>
    <row r="45" spans="1:24" s="8" customFormat="1" ht="15" customHeight="1" x14ac:dyDescent="0.2">
      <c r="A45" s="131" t="s">
        <v>97</v>
      </c>
      <c r="B45" s="128">
        <v>8</v>
      </c>
      <c r="C45" s="132">
        <v>13.5</v>
      </c>
      <c r="D45" s="592">
        <v>14</v>
      </c>
      <c r="E45" s="593"/>
      <c r="F45" s="490" t="s">
        <v>107</v>
      </c>
      <c r="G45" s="139" t="s">
        <v>5</v>
      </c>
      <c r="H45" s="142">
        <v>15</v>
      </c>
      <c r="I45" s="575" t="s">
        <v>286</v>
      </c>
      <c r="J45" s="576"/>
      <c r="K45" s="578">
        <v>18.305084745762713</v>
      </c>
      <c r="L45" s="579"/>
      <c r="M45" s="579"/>
      <c r="N45" s="580"/>
      <c r="O45" s="577">
        <v>213.6</v>
      </c>
      <c r="P45" s="577"/>
      <c r="Q45" s="577"/>
      <c r="R45" s="577"/>
      <c r="S45" s="565">
        <f t="shared" ref="S45:S50" si="0">K45*O45</f>
        <v>3909.9661016949153</v>
      </c>
      <c r="T45" s="565"/>
      <c r="U45" s="566"/>
      <c r="V45" s="138"/>
      <c r="W45" s="138"/>
    </row>
    <row r="46" spans="1:24" ht="15" customHeight="1" x14ac:dyDescent="0.2">
      <c r="A46" s="133" t="s">
        <v>98</v>
      </c>
      <c r="B46" s="129">
        <v>10</v>
      </c>
      <c r="C46" s="134">
        <v>17</v>
      </c>
      <c r="D46" s="581" t="s">
        <v>255</v>
      </c>
      <c r="E46" s="582"/>
      <c r="F46" s="491" t="s">
        <v>100</v>
      </c>
      <c r="G46" s="140" t="s">
        <v>6</v>
      </c>
      <c r="H46" s="143">
        <v>18</v>
      </c>
      <c r="I46" s="575" t="s">
        <v>287</v>
      </c>
      <c r="J46" s="576"/>
      <c r="K46" s="578">
        <v>19.474576271186439</v>
      </c>
      <c r="L46" s="579"/>
      <c r="M46" s="579"/>
      <c r="N46" s="580"/>
      <c r="O46" s="577">
        <v>170.4</v>
      </c>
      <c r="P46" s="577"/>
      <c r="Q46" s="577"/>
      <c r="R46" s="577"/>
      <c r="S46" s="565">
        <f t="shared" si="0"/>
        <v>3318.4677966101694</v>
      </c>
      <c r="T46" s="565"/>
      <c r="U46" s="566"/>
      <c r="V46" s="137"/>
      <c r="W46" s="137"/>
    </row>
    <row r="47" spans="1:24" ht="15" customHeight="1" x14ac:dyDescent="0.2">
      <c r="A47" s="133" t="s">
        <v>99</v>
      </c>
      <c r="B47" s="129">
        <v>15</v>
      </c>
      <c r="C47" s="134">
        <v>21.3</v>
      </c>
      <c r="D47" s="581">
        <v>20</v>
      </c>
      <c r="E47" s="582"/>
      <c r="F47" s="491" t="s">
        <v>108</v>
      </c>
      <c r="G47" s="140" t="s">
        <v>7</v>
      </c>
      <c r="H47" s="143">
        <v>22</v>
      </c>
      <c r="I47" s="575" t="s">
        <v>288</v>
      </c>
      <c r="J47" s="576"/>
      <c r="K47" s="578">
        <v>21.264406779661016</v>
      </c>
      <c r="L47" s="579"/>
      <c r="M47" s="579"/>
      <c r="N47" s="580"/>
      <c r="O47" s="577">
        <v>144</v>
      </c>
      <c r="P47" s="577"/>
      <c r="Q47" s="577"/>
      <c r="R47" s="577"/>
      <c r="S47" s="565">
        <f t="shared" si="0"/>
        <v>3062.0745762711863</v>
      </c>
      <c r="T47" s="565"/>
      <c r="U47" s="566"/>
      <c r="V47" s="137"/>
      <c r="W47" s="137"/>
    </row>
    <row r="48" spans="1:24" ht="15" customHeight="1" x14ac:dyDescent="0.2">
      <c r="A48" s="133" t="s">
        <v>100</v>
      </c>
      <c r="B48" s="129">
        <v>20</v>
      </c>
      <c r="C48" s="134">
        <v>26.8</v>
      </c>
      <c r="D48" s="581" t="s">
        <v>256</v>
      </c>
      <c r="E48" s="582"/>
      <c r="F48" s="491" t="s">
        <v>109</v>
      </c>
      <c r="G48" s="140" t="s">
        <v>8</v>
      </c>
      <c r="H48" s="143">
        <v>28</v>
      </c>
      <c r="I48" s="575" t="s">
        <v>289</v>
      </c>
      <c r="J48" s="576"/>
      <c r="K48" s="578">
        <v>25.383050847457628</v>
      </c>
      <c r="L48" s="579"/>
      <c r="M48" s="579"/>
      <c r="N48" s="580"/>
      <c r="O48" s="577">
        <v>100.8</v>
      </c>
      <c r="P48" s="577"/>
      <c r="Q48" s="577"/>
      <c r="R48" s="577"/>
      <c r="S48" s="565">
        <f t="shared" si="0"/>
        <v>2558.6115254237288</v>
      </c>
      <c r="T48" s="565"/>
      <c r="U48" s="566"/>
      <c r="V48" s="137"/>
      <c r="W48" s="137"/>
    </row>
    <row r="49" spans="1:23" ht="15" customHeight="1" x14ac:dyDescent="0.2">
      <c r="A49" s="133" t="s">
        <v>53</v>
      </c>
      <c r="B49" s="129">
        <v>25</v>
      </c>
      <c r="C49" s="134">
        <v>33.5</v>
      </c>
      <c r="D49" s="581">
        <v>32</v>
      </c>
      <c r="E49" s="582"/>
      <c r="F49" s="491" t="s">
        <v>110</v>
      </c>
      <c r="G49" s="140" t="s">
        <v>10</v>
      </c>
      <c r="H49" s="143">
        <v>35</v>
      </c>
      <c r="I49" s="575" t="s">
        <v>290</v>
      </c>
      <c r="J49" s="576"/>
      <c r="K49" s="578">
        <v>32.461016949152544</v>
      </c>
      <c r="L49" s="579"/>
      <c r="M49" s="579"/>
      <c r="N49" s="580"/>
      <c r="O49" s="577">
        <v>81.599999999999994</v>
      </c>
      <c r="P49" s="577"/>
      <c r="Q49" s="577"/>
      <c r="R49" s="577"/>
      <c r="S49" s="565">
        <f t="shared" si="0"/>
        <v>2648.8189830508472</v>
      </c>
      <c r="T49" s="565"/>
      <c r="U49" s="566"/>
      <c r="V49" s="137"/>
      <c r="W49" s="137"/>
    </row>
    <row r="50" spans="1:23" ht="15" customHeight="1" thickBot="1" x14ac:dyDescent="0.25">
      <c r="A50" s="135" t="s">
        <v>101</v>
      </c>
      <c r="B50" s="130">
        <v>32</v>
      </c>
      <c r="C50" s="136">
        <v>42.3</v>
      </c>
      <c r="D50" s="583">
        <v>40</v>
      </c>
      <c r="E50" s="584"/>
      <c r="F50" s="492" t="s">
        <v>111</v>
      </c>
      <c r="G50" s="141" t="s">
        <v>11</v>
      </c>
      <c r="H50" s="120">
        <v>42</v>
      </c>
      <c r="I50" s="585" t="s">
        <v>291</v>
      </c>
      <c r="J50" s="586"/>
      <c r="K50" s="587">
        <v>40.738983050847459</v>
      </c>
      <c r="L50" s="588"/>
      <c r="M50" s="588"/>
      <c r="N50" s="589"/>
      <c r="O50" s="591">
        <v>66</v>
      </c>
      <c r="P50" s="591"/>
      <c r="Q50" s="591"/>
      <c r="R50" s="591"/>
      <c r="S50" s="567">
        <f t="shared" si="0"/>
        <v>2688.7728813559324</v>
      </c>
      <c r="T50" s="567"/>
      <c r="U50" s="568"/>
      <c r="V50" s="137"/>
      <c r="W50" s="137"/>
    </row>
    <row r="51" spans="1:23" ht="28.5" customHeight="1" thickTop="1" thickBot="1" x14ac:dyDescent="0.25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</row>
    <row r="52" spans="1:23" ht="21" customHeight="1" thickTop="1" thickBot="1" x14ac:dyDescent="0.25">
      <c r="A52" s="597" t="s">
        <v>306</v>
      </c>
      <c r="B52" s="598"/>
      <c r="C52" s="598"/>
      <c r="D52" s="598"/>
      <c r="E52" s="598"/>
      <c r="F52" s="598"/>
      <c r="G52" s="598"/>
      <c r="H52" s="598"/>
      <c r="I52" s="598"/>
      <c r="J52" s="598"/>
      <c r="K52" s="598"/>
      <c r="L52" s="598"/>
      <c r="M52" s="598"/>
      <c r="N52" s="598"/>
      <c r="O52" s="598"/>
      <c r="P52" s="598"/>
      <c r="Q52" s="599"/>
      <c r="R52" s="27"/>
      <c r="S52" s="27"/>
      <c r="T52" s="27"/>
      <c r="U52" s="27"/>
    </row>
    <row r="53" spans="1:23" ht="26.25" customHeight="1" thickTop="1" x14ac:dyDescent="0.2">
      <c r="A53" s="662" t="s">
        <v>303</v>
      </c>
      <c r="B53" s="663"/>
      <c r="C53" s="663"/>
      <c r="D53" s="663"/>
      <c r="E53" s="663"/>
      <c r="F53" s="663"/>
      <c r="G53" s="663"/>
      <c r="H53" s="663"/>
      <c r="I53" s="663"/>
      <c r="J53" s="663"/>
      <c r="K53" s="663"/>
      <c r="L53" s="664"/>
      <c r="M53" s="665" t="s">
        <v>304</v>
      </c>
      <c r="N53" s="666"/>
      <c r="O53" s="666" t="s">
        <v>305</v>
      </c>
      <c r="P53" s="666"/>
      <c r="Q53" s="684"/>
      <c r="R53" s="5"/>
      <c r="S53" s="5"/>
      <c r="T53" s="5"/>
      <c r="U53" s="5"/>
    </row>
    <row r="54" spans="1:23" ht="15" customHeight="1" x14ac:dyDescent="0.2">
      <c r="A54" s="640" t="s">
        <v>241</v>
      </c>
      <c r="B54" s="641"/>
      <c r="C54" s="641"/>
      <c r="D54" s="641"/>
      <c r="E54" s="641"/>
      <c r="F54" s="641"/>
      <c r="G54" s="641"/>
      <c r="H54" s="641"/>
      <c r="I54" s="641"/>
      <c r="J54" s="641"/>
      <c r="K54" s="641"/>
      <c r="L54" s="642"/>
      <c r="M54" s="643" t="s">
        <v>45</v>
      </c>
      <c r="N54" s="644"/>
      <c r="O54" s="685">
        <v>489.04067796610167</v>
      </c>
      <c r="P54" s="686"/>
      <c r="Q54" s="687"/>
      <c r="R54" s="5"/>
      <c r="S54" s="5"/>
      <c r="T54" s="5"/>
      <c r="U54" s="5"/>
    </row>
    <row r="55" spans="1:23" ht="15" customHeight="1" x14ac:dyDescent="0.2">
      <c r="A55" s="645" t="s">
        <v>242</v>
      </c>
      <c r="B55" s="646"/>
      <c r="C55" s="646"/>
      <c r="D55" s="646"/>
      <c r="E55" s="646"/>
      <c r="F55" s="646"/>
      <c r="G55" s="646"/>
      <c r="H55" s="646"/>
      <c r="I55" s="646"/>
      <c r="J55" s="646"/>
      <c r="K55" s="646"/>
      <c r="L55" s="647"/>
      <c r="M55" s="558" t="s">
        <v>45</v>
      </c>
      <c r="N55" s="559"/>
      <c r="O55" s="555">
        <v>731.49152542372872</v>
      </c>
      <c r="P55" s="556"/>
      <c r="Q55" s="557"/>
      <c r="R55" s="5"/>
      <c r="S55" s="5" t="s">
        <v>0</v>
      </c>
      <c r="T55" s="5"/>
      <c r="U55" s="5"/>
    </row>
    <row r="56" spans="1:23" ht="15" customHeight="1" x14ac:dyDescent="0.2">
      <c r="A56" s="645" t="s">
        <v>243</v>
      </c>
      <c r="B56" s="646"/>
      <c r="C56" s="646"/>
      <c r="D56" s="646"/>
      <c r="E56" s="646"/>
      <c r="F56" s="646"/>
      <c r="G56" s="646"/>
      <c r="H56" s="646"/>
      <c r="I56" s="646"/>
      <c r="J56" s="646"/>
      <c r="K56" s="646"/>
      <c r="L56" s="647"/>
      <c r="M56" s="558" t="s">
        <v>45</v>
      </c>
      <c r="N56" s="559"/>
      <c r="O56" s="555">
        <v>2168.0644067796611</v>
      </c>
      <c r="P56" s="556"/>
      <c r="Q56" s="557"/>
      <c r="R56" s="5"/>
      <c r="S56" s="5"/>
      <c r="T56" s="5"/>
      <c r="U56" s="5"/>
    </row>
    <row r="57" spans="1:23" ht="15" customHeight="1" x14ac:dyDescent="0.2">
      <c r="A57" s="560" t="s">
        <v>126</v>
      </c>
      <c r="B57" s="561"/>
      <c r="C57" s="561"/>
      <c r="D57" s="561"/>
      <c r="E57" s="561"/>
      <c r="F57" s="561"/>
      <c r="G57" s="561"/>
      <c r="H57" s="561"/>
      <c r="I57" s="561"/>
      <c r="J57" s="561"/>
      <c r="K57" s="561"/>
      <c r="L57" s="562"/>
      <c r="M57" s="563" t="s">
        <v>45</v>
      </c>
      <c r="N57" s="564"/>
      <c r="O57" s="552">
        <v>730.2915254237289</v>
      </c>
      <c r="P57" s="553"/>
      <c r="Q57" s="554"/>
      <c r="R57" s="5"/>
      <c r="S57" s="5"/>
      <c r="T57" s="5"/>
      <c r="U57" s="5"/>
    </row>
    <row r="58" spans="1:23" ht="15" customHeight="1" x14ac:dyDescent="0.2">
      <c r="A58" s="671" t="s">
        <v>361</v>
      </c>
      <c r="B58" s="672"/>
      <c r="C58" s="672"/>
      <c r="D58" s="672"/>
      <c r="E58" s="672"/>
      <c r="F58" s="672"/>
      <c r="G58" s="672"/>
      <c r="H58" s="672"/>
      <c r="I58" s="672"/>
      <c r="J58" s="672"/>
      <c r="K58" s="672"/>
      <c r="L58" s="673"/>
      <c r="M58" s="674" t="s">
        <v>46</v>
      </c>
      <c r="N58" s="679"/>
      <c r="O58" s="552">
        <v>541.04745762711855</v>
      </c>
      <c r="P58" s="553"/>
      <c r="Q58" s="554"/>
      <c r="T58" s="5"/>
      <c r="U58" s="5"/>
    </row>
    <row r="59" spans="1:23" s="137" customFormat="1" ht="15" customHeight="1" x14ac:dyDescent="0.2">
      <c r="A59" s="671" t="s">
        <v>677</v>
      </c>
      <c r="B59" s="672"/>
      <c r="C59" s="672"/>
      <c r="D59" s="672"/>
      <c r="E59" s="672"/>
      <c r="F59" s="672"/>
      <c r="G59" s="672"/>
      <c r="H59" s="672"/>
      <c r="I59" s="672"/>
      <c r="J59" s="672"/>
      <c r="K59" s="672"/>
      <c r="L59" s="673"/>
      <c r="M59" s="674" t="s">
        <v>46</v>
      </c>
      <c r="N59" s="679"/>
      <c r="O59" s="552">
        <v>541.04745762711855</v>
      </c>
      <c r="P59" s="553"/>
      <c r="Q59" s="554"/>
      <c r="S59" s="2"/>
      <c r="T59" s="5"/>
      <c r="U59" s="5"/>
    </row>
    <row r="60" spans="1:23" ht="15" customHeight="1" x14ac:dyDescent="0.2">
      <c r="A60" s="671" t="s">
        <v>362</v>
      </c>
      <c r="B60" s="672"/>
      <c r="C60" s="672"/>
      <c r="D60" s="672"/>
      <c r="E60" s="672"/>
      <c r="F60" s="672"/>
      <c r="G60" s="672"/>
      <c r="H60" s="672"/>
      <c r="I60" s="672"/>
      <c r="J60" s="672"/>
      <c r="K60" s="672"/>
      <c r="L60" s="673"/>
      <c r="M60" s="674" t="s">
        <v>46</v>
      </c>
      <c r="N60" s="679"/>
      <c r="O60" s="552">
        <v>276.90508474576274</v>
      </c>
      <c r="P60" s="553"/>
      <c r="Q60" s="554"/>
    </row>
    <row r="61" spans="1:23" ht="15" customHeight="1" x14ac:dyDescent="0.2">
      <c r="A61" s="671" t="s">
        <v>678</v>
      </c>
      <c r="B61" s="672"/>
      <c r="C61" s="672"/>
      <c r="D61" s="672"/>
      <c r="E61" s="672"/>
      <c r="F61" s="672"/>
      <c r="G61" s="672"/>
      <c r="H61" s="672"/>
      <c r="I61" s="672"/>
      <c r="J61" s="672"/>
      <c r="K61" s="672"/>
      <c r="L61" s="673"/>
      <c r="M61" s="674" t="s">
        <v>46</v>
      </c>
      <c r="N61" s="679"/>
      <c r="O61" s="552">
        <v>276.90508474576274</v>
      </c>
      <c r="P61" s="553"/>
      <c r="Q61" s="554"/>
    </row>
    <row r="62" spans="1:23" s="137" customFormat="1" ht="15" customHeight="1" x14ac:dyDescent="0.2">
      <c r="A62" s="671" t="s">
        <v>686</v>
      </c>
      <c r="B62" s="672"/>
      <c r="C62" s="672"/>
      <c r="D62" s="672"/>
      <c r="E62" s="672"/>
      <c r="F62" s="672"/>
      <c r="G62" s="672"/>
      <c r="H62" s="672"/>
      <c r="I62" s="672"/>
      <c r="J62" s="672"/>
      <c r="K62" s="672"/>
      <c r="L62" s="673"/>
      <c r="M62" s="674" t="s">
        <v>46</v>
      </c>
      <c r="N62" s="675"/>
      <c r="O62" s="676">
        <v>426.33559322033904</v>
      </c>
      <c r="P62" s="677"/>
      <c r="Q62" s="678"/>
      <c r="S62" s="2"/>
      <c r="T62" s="2"/>
      <c r="U62" s="2"/>
    </row>
    <row r="63" spans="1:23" s="137" customFormat="1" ht="15" customHeight="1" x14ac:dyDescent="0.2">
      <c r="A63" s="671" t="s">
        <v>679</v>
      </c>
      <c r="B63" s="672"/>
      <c r="C63" s="672"/>
      <c r="D63" s="672"/>
      <c r="E63" s="672"/>
      <c r="F63" s="672"/>
      <c r="G63" s="672"/>
      <c r="H63" s="672"/>
      <c r="I63" s="672"/>
      <c r="J63" s="672"/>
      <c r="K63" s="672"/>
      <c r="L63" s="673"/>
      <c r="M63" s="674" t="s">
        <v>46</v>
      </c>
      <c r="N63" s="679"/>
      <c r="O63" s="552">
        <v>522.69152542372876</v>
      </c>
      <c r="P63" s="553"/>
      <c r="Q63" s="554"/>
      <c r="S63" s="2"/>
      <c r="T63" s="2"/>
      <c r="U63" s="2"/>
    </row>
    <row r="64" spans="1:23" s="137" customFormat="1" ht="15" customHeight="1" x14ac:dyDescent="0.2">
      <c r="A64" s="691" t="s">
        <v>295</v>
      </c>
      <c r="B64" s="692"/>
      <c r="C64" s="692"/>
      <c r="D64" s="692"/>
      <c r="E64" s="692"/>
      <c r="F64" s="692"/>
      <c r="G64" s="692"/>
      <c r="H64" s="692"/>
      <c r="I64" s="692"/>
      <c r="J64" s="692"/>
      <c r="K64" s="692"/>
      <c r="L64" s="693"/>
      <c r="M64" s="563" t="s">
        <v>47</v>
      </c>
      <c r="N64" s="564"/>
      <c r="O64" s="668">
        <v>254.9593220338983</v>
      </c>
      <c r="P64" s="669"/>
      <c r="Q64" s="670"/>
      <c r="S64" s="2"/>
      <c r="T64" s="2"/>
      <c r="U64" s="2"/>
    </row>
    <row r="65" spans="1:17" ht="15" customHeight="1" x14ac:dyDescent="0.2">
      <c r="A65" s="671" t="s">
        <v>130</v>
      </c>
      <c r="B65" s="672"/>
      <c r="C65" s="672"/>
      <c r="D65" s="672"/>
      <c r="E65" s="672"/>
      <c r="F65" s="672"/>
      <c r="G65" s="672"/>
      <c r="H65" s="672"/>
      <c r="I65" s="672"/>
      <c r="J65" s="672"/>
      <c r="K65" s="672"/>
      <c r="L65" s="673"/>
      <c r="M65" s="563" t="s">
        <v>48</v>
      </c>
      <c r="N65" s="564"/>
      <c r="O65" s="552">
        <v>665.61355932203389</v>
      </c>
      <c r="P65" s="553"/>
      <c r="Q65" s="554"/>
    </row>
    <row r="66" spans="1:17" ht="15" customHeight="1" thickBot="1" x14ac:dyDescent="0.25">
      <c r="A66" s="688" t="s">
        <v>92</v>
      </c>
      <c r="B66" s="689"/>
      <c r="C66" s="689"/>
      <c r="D66" s="689"/>
      <c r="E66" s="689"/>
      <c r="F66" s="689"/>
      <c r="G66" s="689"/>
      <c r="H66" s="689"/>
      <c r="I66" s="689"/>
      <c r="J66" s="689"/>
      <c r="K66" s="689"/>
      <c r="L66" s="690"/>
      <c r="M66" s="697" t="s">
        <v>48</v>
      </c>
      <c r="N66" s="698"/>
      <c r="O66" s="694">
        <v>2532.2542372881358</v>
      </c>
      <c r="P66" s="695"/>
      <c r="Q66" s="696"/>
    </row>
    <row r="67" spans="1:17" ht="13.5" thickTop="1" x14ac:dyDescent="0.2">
      <c r="A67"/>
    </row>
    <row r="68" spans="1:17" x14ac:dyDescent="0.2">
      <c r="A68"/>
    </row>
    <row r="69" spans="1:17" x14ac:dyDescent="0.2">
      <c r="A69"/>
    </row>
    <row r="70" spans="1:17" x14ac:dyDescent="0.2">
      <c r="A70"/>
    </row>
    <row r="71" spans="1:17" x14ac:dyDescent="0.2">
      <c r="A71"/>
    </row>
    <row r="72" spans="1:17" x14ac:dyDescent="0.2">
      <c r="A72"/>
    </row>
    <row r="73" spans="1:17" x14ac:dyDescent="0.2">
      <c r="A73"/>
    </row>
    <row r="74" spans="1:17" x14ac:dyDescent="0.2">
      <c r="A74"/>
    </row>
    <row r="75" spans="1:17" x14ac:dyDescent="0.2">
      <c r="A75"/>
    </row>
    <row r="76" spans="1:17" x14ac:dyDescent="0.2">
      <c r="A76"/>
    </row>
    <row r="77" spans="1:17" x14ac:dyDescent="0.2">
      <c r="A77"/>
    </row>
    <row r="78" spans="1:17" x14ac:dyDescent="0.2">
      <c r="A78"/>
    </row>
    <row r="79" spans="1:17" x14ac:dyDescent="0.2">
      <c r="A79"/>
    </row>
    <row r="80" spans="1:17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</sheetData>
  <mergeCells count="127">
    <mergeCell ref="V16:X16"/>
    <mergeCell ref="V17:V19"/>
    <mergeCell ref="W17:W19"/>
    <mergeCell ref="X17:X19"/>
    <mergeCell ref="A66:L66"/>
    <mergeCell ref="A65:L65"/>
    <mergeCell ref="A64:L64"/>
    <mergeCell ref="A63:L63"/>
    <mergeCell ref="A59:L59"/>
    <mergeCell ref="M59:N59"/>
    <mergeCell ref="O59:Q59"/>
    <mergeCell ref="O63:Q63"/>
    <mergeCell ref="M63:N63"/>
    <mergeCell ref="A60:L60"/>
    <mergeCell ref="M60:N60"/>
    <mergeCell ref="A61:L61"/>
    <mergeCell ref="M61:N61"/>
    <mergeCell ref="O60:Q60"/>
    <mergeCell ref="O61:Q61"/>
    <mergeCell ref="O66:Q66"/>
    <mergeCell ref="O65:Q65"/>
    <mergeCell ref="M65:N65"/>
    <mergeCell ref="M66:N66"/>
    <mergeCell ref="M64:N64"/>
    <mergeCell ref="S16:U16"/>
    <mergeCell ref="S17:S19"/>
    <mergeCell ref="O64:Q64"/>
    <mergeCell ref="A62:L62"/>
    <mergeCell ref="M62:N62"/>
    <mergeCell ref="O62:Q62"/>
    <mergeCell ref="A58:L58"/>
    <mergeCell ref="M58:N58"/>
    <mergeCell ref="D16:F16"/>
    <mergeCell ref="P16:R16"/>
    <mergeCell ref="P17:P19"/>
    <mergeCell ref="Q17:Q19"/>
    <mergeCell ref="R17:R19"/>
    <mergeCell ref="O17:O19"/>
    <mergeCell ref="J16:L16"/>
    <mergeCell ref="K17:K19"/>
    <mergeCell ref="L17:L19"/>
    <mergeCell ref="F17:F19"/>
    <mergeCell ref="A52:Q52"/>
    <mergeCell ref="M55:N55"/>
    <mergeCell ref="A56:L56"/>
    <mergeCell ref="O56:Q56"/>
    <mergeCell ref="O53:Q53"/>
    <mergeCell ref="O54:Q54"/>
    <mergeCell ref="A55:L55"/>
    <mergeCell ref="A13:R13"/>
    <mergeCell ref="A12:R12"/>
    <mergeCell ref="A11:R11"/>
    <mergeCell ref="A15:C16"/>
    <mergeCell ref="A17:A19"/>
    <mergeCell ref="B17:B19"/>
    <mergeCell ref="G16:I16"/>
    <mergeCell ref="G17:G19"/>
    <mergeCell ref="H17:H19"/>
    <mergeCell ref="M17:M19"/>
    <mergeCell ref="I17:I19"/>
    <mergeCell ref="C17:C19"/>
    <mergeCell ref="D17:D19"/>
    <mergeCell ref="N17:N19"/>
    <mergeCell ref="J17:J19"/>
    <mergeCell ref="M16:O16"/>
    <mergeCell ref="E17:E19"/>
    <mergeCell ref="A53:L53"/>
    <mergeCell ref="M53:N53"/>
    <mergeCell ref="D49:E49"/>
    <mergeCell ref="K49:N49"/>
    <mergeCell ref="C42:C44"/>
    <mergeCell ref="I47:J47"/>
    <mergeCell ref="I48:J48"/>
    <mergeCell ref="D48:E48"/>
    <mergeCell ref="O46:R46"/>
    <mergeCell ref="O47:R47"/>
    <mergeCell ref="D42:E44"/>
    <mergeCell ref="A54:L54"/>
    <mergeCell ref="M54:N54"/>
    <mergeCell ref="S45:U45"/>
    <mergeCell ref="S46:U46"/>
    <mergeCell ref="S47:U47"/>
    <mergeCell ref="S48:U48"/>
    <mergeCell ref="I49:J49"/>
    <mergeCell ref="D15:X15"/>
    <mergeCell ref="A9:X9"/>
    <mergeCell ref="T17:T19"/>
    <mergeCell ref="U17:U19"/>
    <mergeCell ref="A39:U39"/>
    <mergeCell ref="A40:C41"/>
    <mergeCell ref="D40:E41"/>
    <mergeCell ref="K46:N46"/>
    <mergeCell ref="K47:N47"/>
    <mergeCell ref="K48:N48"/>
    <mergeCell ref="S42:U44"/>
    <mergeCell ref="F40:H41"/>
    <mergeCell ref="F42:F44"/>
    <mergeCell ref="G42:G44"/>
    <mergeCell ref="I40:U40"/>
    <mergeCell ref="I41:U41"/>
    <mergeCell ref="D46:E46"/>
    <mergeCell ref="A42:A44"/>
    <mergeCell ref="B42:B44"/>
    <mergeCell ref="O57:Q57"/>
    <mergeCell ref="O58:Q58"/>
    <mergeCell ref="O55:Q55"/>
    <mergeCell ref="M56:N56"/>
    <mergeCell ref="A57:L57"/>
    <mergeCell ref="M57:N57"/>
    <mergeCell ref="S49:U49"/>
    <mergeCell ref="S50:U50"/>
    <mergeCell ref="I42:J44"/>
    <mergeCell ref="I45:J45"/>
    <mergeCell ref="O42:R44"/>
    <mergeCell ref="O45:R45"/>
    <mergeCell ref="K45:N45"/>
    <mergeCell ref="D47:E47"/>
    <mergeCell ref="K42:N44"/>
    <mergeCell ref="D50:E50"/>
    <mergeCell ref="I50:J50"/>
    <mergeCell ref="K50:N50"/>
    <mergeCell ref="O48:R48"/>
    <mergeCell ref="O49:R49"/>
    <mergeCell ref="H42:H44"/>
    <mergeCell ref="O50:R50"/>
    <mergeCell ref="D45:E45"/>
    <mergeCell ref="I46:J46"/>
  </mergeCells>
  <phoneticPr fontId="7" type="noConversion"/>
  <pageMargins left="0.15748031496062992" right="0.15748031496062992" top="0.15748031496062992" bottom="0.15748031496062992" header="0.15748031496062992" footer="0.15748031496062992"/>
  <pageSetup paperSize="9" scale="83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O60"/>
  <sheetViews>
    <sheetView zoomScaleNormal="100" workbookViewId="0">
      <selection activeCell="A2" sqref="A2"/>
    </sheetView>
  </sheetViews>
  <sheetFormatPr defaultRowHeight="12.75" x14ac:dyDescent="0.2"/>
  <cols>
    <col min="1" max="1" width="5.28515625" style="1" customWidth="1"/>
    <col min="2" max="5" width="5.28515625" customWidth="1"/>
    <col min="6" max="6" width="7.28515625" customWidth="1"/>
    <col min="7" max="15" width="8.140625" customWidth="1"/>
  </cols>
  <sheetData>
    <row r="1" spans="1:15" ht="3.75" customHeight="1" x14ac:dyDescent="0.3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spans="1:15" s="166" customFormat="1" x14ac:dyDescent="0.2">
      <c r="A2" s="172"/>
      <c r="B2" s="172"/>
      <c r="C2" s="172"/>
      <c r="D2" s="161"/>
      <c r="E2" s="161"/>
      <c r="F2" s="161"/>
      <c r="G2" s="165"/>
      <c r="H2" s="165"/>
      <c r="I2" s="165"/>
    </row>
    <row r="3" spans="1:15" s="169" customFormat="1" ht="10.5" customHeight="1" x14ac:dyDescent="0.2">
      <c r="A3" s="167"/>
      <c r="B3" s="167"/>
      <c r="C3" s="167"/>
      <c r="D3" s="167"/>
      <c r="E3" s="167"/>
      <c r="F3" s="167"/>
      <c r="G3" s="167"/>
      <c r="H3" s="167"/>
      <c r="I3" s="168"/>
      <c r="J3" s="168"/>
      <c r="K3" s="168"/>
    </row>
    <row r="4" spans="1:15" s="169" customFormat="1" ht="10.5" customHeight="1" x14ac:dyDescent="0.2">
      <c r="A4" s="167"/>
      <c r="B4" s="167"/>
      <c r="C4" s="167"/>
      <c r="D4" s="167"/>
      <c r="E4" s="167"/>
      <c r="F4" s="167"/>
      <c r="G4" s="168"/>
      <c r="H4" s="168"/>
      <c r="I4" s="168"/>
    </row>
    <row r="5" spans="1:15" s="169" customFormat="1" ht="10.5" customHeight="1" x14ac:dyDescent="0.2">
      <c r="A5" s="167"/>
      <c r="B5" s="167"/>
      <c r="C5" s="167"/>
      <c r="D5" s="167"/>
      <c r="E5" s="167"/>
      <c r="F5" s="167"/>
      <c r="G5" s="168"/>
      <c r="H5" s="168"/>
      <c r="I5" s="168"/>
    </row>
    <row r="6" spans="1:15" s="170" customFormat="1" ht="6" customHeight="1" x14ac:dyDescent="0.15">
      <c r="B6" s="171"/>
      <c r="C6" s="171"/>
      <c r="D6" s="171"/>
      <c r="E6" s="171"/>
      <c r="F6" s="171"/>
      <c r="G6" s="171"/>
      <c r="H6" s="171"/>
      <c r="I6" s="171"/>
    </row>
    <row r="7" spans="1:15" s="174" customFormat="1" ht="11.25" customHeight="1" x14ac:dyDescent="0.2">
      <c r="A7" s="173" t="s">
        <v>704</v>
      </c>
      <c r="B7" s="114"/>
      <c r="C7" s="114"/>
      <c r="D7" s="114"/>
      <c r="E7" s="114"/>
      <c r="F7" s="114"/>
      <c r="G7" s="41"/>
      <c r="H7" s="41"/>
      <c r="I7" s="41"/>
    </row>
    <row r="8" spans="1:15" ht="8.25" customHeight="1" thickBot="1" x14ac:dyDescent="0.25">
      <c r="A8" s="5"/>
      <c r="B8" s="2"/>
      <c r="C8" s="2"/>
      <c r="D8" s="3"/>
      <c r="E8" s="3"/>
      <c r="F8" s="3"/>
      <c r="G8" s="2"/>
      <c r="H8" s="2"/>
      <c r="I8" s="2"/>
      <c r="J8" s="2"/>
      <c r="K8" s="2"/>
      <c r="L8" s="2"/>
      <c r="M8" s="2"/>
      <c r="N8" s="2"/>
      <c r="O8" s="2"/>
    </row>
    <row r="9" spans="1:15" s="4" customFormat="1" ht="25.5" customHeight="1" thickTop="1" thickBot="1" x14ac:dyDescent="0.25">
      <c r="A9" s="597" t="s">
        <v>313</v>
      </c>
      <c r="B9" s="598"/>
      <c r="C9" s="598"/>
      <c r="D9" s="598"/>
      <c r="E9" s="598"/>
      <c r="F9" s="598"/>
      <c r="G9" s="598"/>
      <c r="H9" s="598"/>
      <c r="I9" s="598"/>
      <c r="J9" s="598"/>
      <c r="K9" s="598"/>
      <c r="L9" s="599"/>
      <c r="M9" s="331"/>
      <c r="N9" s="331"/>
      <c r="O9" s="332"/>
    </row>
    <row r="10" spans="1:15" ht="12.75" customHeight="1" thickTop="1" x14ac:dyDescent="0.2">
      <c r="A10" s="717" t="s">
        <v>78</v>
      </c>
      <c r="B10" s="718"/>
      <c r="C10" s="718"/>
      <c r="D10" s="718"/>
      <c r="E10" s="718"/>
      <c r="F10" s="718"/>
      <c r="G10" s="718"/>
      <c r="H10" s="718"/>
      <c r="I10" s="718"/>
      <c r="J10" s="718"/>
      <c r="K10" s="718"/>
      <c r="L10" s="718"/>
      <c r="M10" s="718"/>
      <c r="N10" s="718"/>
      <c r="O10" s="719"/>
    </row>
    <row r="11" spans="1:15" s="8" customFormat="1" ht="12.75" customHeight="1" x14ac:dyDescent="0.2">
      <c r="A11" s="717" t="s">
        <v>311</v>
      </c>
      <c r="B11" s="718"/>
      <c r="C11" s="718"/>
      <c r="D11" s="718"/>
      <c r="E11" s="718"/>
      <c r="F11" s="718"/>
      <c r="G11" s="718"/>
      <c r="H11" s="718"/>
      <c r="I11" s="718"/>
      <c r="J11" s="718"/>
      <c r="K11" s="718"/>
      <c r="L11" s="718"/>
      <c r="M11" s="718"/>
      <c r="N11" s="718"/>
      <c r="O11" s="719"/>
    </row>
    <row r="12" spans="1:15" s="8" customFormat="1" ht="12.75" customHeight="1" x14ac:dyDescent="0.2">
      <c r="A12" s="717" t="s">
        <v>79</v>
      </c>
      <c r="B12" s="718"/>
      <c r="C12" s="718"/>
      <c r="D12" s="718"/>
      <c r="E12" s="718"/>
      <c r="F12" s="718"/>
      <c r="G12" s="718"/>
      <c r="H12" s="718"/>
      <c r="I12" s="718"/>
      <c r="J12" s="718"/>
      <c r="K12" s="718"/>
      <c r="L12" s="718"/>
      <c r="M12" s="718"/>
      <c r="N12" s="718"/>
      <c r="O12" s="719"/>
    </row>
    <row r="13" spans="1:15" s="8" customFormat="1" ht="12.75" customHeight="1" x14ac:dyDescent="0.2">
      <c r="A13" s="717" t="s">
        <v>80</v>
      </c>
      <c r="B13" s="718"/>
      <c r="C13" s="718"/>
      <c r="D13" s="718"/>
      <c r="E13" s="718"/>
      <c r="F13" s="718"/>
      <c r="G13" s="718"/>
      <c r="H13" s="718"/>
      <c r="I13" s="718"/>
      <c r="J13" s="718"/>
      <c r="K13" s="718"/>
      <c r="L13" s="718"/>
      <c r="M13" s="718"/>
      <c r="N13" s="718"/>
      <c r="O13" s="719"/>
    </row>
    <row r="14" spans="1:15" ht="4.5" customHeight="1" thickBot="1" x14ac:dyDescent="0.25">
      <c r="A14" s="274"/>
      <c r="B14" s="2"/>
      <c r="C14" s="2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333"/>
    </row>
    <row r="15" spans="1:15" s="47" customFormat="1" ht="14.25" customHeight="1" thickTop="1" thickBot="1" x14ac:dyDescent="0.25">
      <c r="A15" s="720" t="s">
        <v>299</v>
      </c>
      <c r="B15" s="721"/>
      <c r="C15" s="721"/>
      <c r="D15" s="721"/>
      <c r="E15" s="721"/>
      <c r="F15" s="729" t="s">
        <v>65</v>
      </c>
      <c r="G15" s="725" t="s">
        <v>302</v>
      </c>
      <c r="H15" s="726"/>
      <c r="I15" s="726"/>
      <c r="J15" s="726"/>
      <c r="K15" s="726"/>
      <c r="L15" s="726"/>
      <c r="M15" s="726"/>
      <c r="N15" s="726"/>
      <c r="O15" s="727"/>
    </row>
    <row r="16" spans="1:15" s="47" customFormat="1" ht="14.25" customHeight="1" thickTop="1" x14ac:dyDescent="0.2">
      <c r="A16" s="715" t="s">
        <v>83</v>
      </c>
      <c r="B16" s="716"/>
      <c r="C16" s="716"/>
      <c r="D16" s="248" t="s">
        <v>84</v>
      </c>
      <c r="E16" s="248" t="s">
        <v>298</v>
      </c>
      <c r="F16" s="730"/>
      <c r="G16" s="722" t="s">
        <v>81</v>
      </c>
      <c r="H16" s="723"/>
      <c r="I16" s="731"/>
      <c r="J16" s="722" t="s">
        <v>82</v>
      </c>
      <c r="K16" s="723"/>
      <c r="L16" s="731"/>
      <c r="M16" s="722" t="s">
        <v>23</v>
      </c>
      <c r="N16" s="723"/>
      <c r="O16" s="724"/>
    </row>
    <row r="17" spans="1:15" s="46" customFormat="1" ht="58.5" customHeight="1" x14ac:dyDescent="0.2">
      <c r="A17" s="176" t="s">
        <v>2</v>
      </c>
      <c r="B17" s="177" t="s">
        <v>85</v>
      </c>
      <c r="C17" s="178" t="s">
        <v>86</v>
      </c>
      <c r="D17" s="179" t="s">
        <v>86</v>
      </c>
      <c r="E17" s="179" t="s">
        <v>86</v>
      </c>
      <c r="F17" s="730"/>
      <c r="G17" s="180" t="s">
        <v>87</v>
      </c>
      <c r="H17" s="177" t="s">
        <v>59</v>
      </c>
      <c r="I17" s="178" t="s">
        <v>88</v>
      </c>
      <c r="J17" s="180" t="s">
        <v>87</v>
      </c>
      <c r="K17" s="177" t="s">
        <v>59</v>
      </c>
      <c r="L17" s="178" t="s">
        <v>88</v>
      </c>
      <c r="M17" s="180" t="s">
        <v>87</v>
      </c>
      <c r="N17" s="177" t="s">
        <v>59</v>
      </c>
      <c r="O17" s="181" t="s">
        <v>88</v>
      </c>
    </row>
    <row r="18" spans="1:15" s="46" customFormat="1" ht="13.5" customHeight="1" x14ac:dyDescent="0.2">
      <c r="A18" s="182" t="s">
        <v>98</v>
      </c>
      <c r="B18" s="183">
        <v>10</v>
      </c>
      <c r="C18" s="184">
        <v>17</v>
      </c>
      <c r="D18" s="185">
        <v>18</v>
      </c>
      <c r="E18" s="185" t="s">
        <v>89</v>
      </c>
      <c r="F18" s="175">
        <v>18</v>
      </c>
      <c r="G18" s="186" t="s">
        <v>143</v>
      </c>
      <c r="H18" s="183">
        <v>284</v>
      </c>
      <c r="I18" s="187">
        <v>23.389830508474574</v>
      </c>
      <c r="J18" s="186" t="s">
        <v>151</v>
      </c>
      <c r="K18" s="183">
        <v>200</v>
      </c>
      <c r="L18" s="187">
        <v>37.545762711864413</v>
      </c>
      <c r="M18" s="186" t="s">
        <v>133</v>
      </c>
      <c r="N18" s="183"/>
      <c r="O18" s="101"/>
    </row>
    <row r="19" spans="1:15" s="46" customFormat="1" ht="13.5" customHeight="1" x14ac:dyDescent="0.2">
      <c r="A19" s="59" t="s">
        <v>99</v>
      </c>
      <c r="B19" s="60">
        <v>15</v>
      </c>
      <c r="C19" s="61">
        <v>21.3</v>
      </c>
      <c r="D19" s="62">
        <v>22</v>
      </c>
      <c r="E19" s="62">
        <v>20</v>
      </c>
      <c r="F19" s="156">
        <v>22</v>
      </c>
      <c r="G19" s="63" t="s">
        <v>144</v>
      </c>
      <c r="H19" s="60">
        <v>240</v>
      </c>
      <c r="I19" s="105">
        <v>25.505084745762709</v>
      </c>
      <c r="J19" s="63" t="s">
        <v>152</v>
      </c>
      <c r="K19" s="60">
        <v>168</v>
      </c>
      <c r="L19" s="105">
        <v>38.979661016949152</v>
      </c>
      <c r="M19" s="63" t="s">
        <v>159</v>
      </c>
      <c r="N19" s="60">
        <v>108</v>
      </c>
      <c r="O19" s="106">
        <v>91.52542372881355</v>
      </c>
    </row>
    <row r="20" spans="1:15" s="46" customFormat="1" ht="13.5" customHeight="1" x14ac:dyDescent="0.2">
      <c r="A20" s="59"/>
      <c r="B20" s="60"/>
      <c r="C20" s="61"/>
      <c r="D20" s="62"/>
      <c r="E20" s="62" t="s">
        <v>137</v>
      </c>
      <c r="F20" s="156">
        <v>25</v>
      </c>
      <c r="G20" s="63" t="s">
        <v>134</v>
      </c>
      <c r="H20" s="60">
        <v>200</v>
      </c>
      <c r="I20" s="105">
        <v>29.054237288135592</v>
      </c>
      <c r="J20" s="63" t="s">
        <v>135</v>
      </c>
      <c r="K20" s="60">
        <v>140</v>
      </c>
      <c r="L20" s="105">
        <v>43.220338983050844</v>
      </c>
      <c r="M20" s="63" t="s">
        <v>136</v>
      </c>
      <c r="N20" s="60">
        <v>100</v>
      </c>
      <c r="O20" s="106">
        <v>97.942372881355951</v>
      </c>
    </row>
    <row r="21" spans="1:15" s="46" customFormat="1" ht="13.5" customHeight="1" x14ac:dyDescent="0.2">
      <c r="A21" s="59" t="s">
        <v>100</v>
      </c>
      <c r="B21" s="60">
        <v>20</v>
      </c>
      <c r="C21" s="61">
        <v>26.8</v>
      </c>
      <c r="D21" s="62">
        <v>28</v>
      </c>
      <c r="E21" s="62"/>
      <c r="F21" s="156">
        <v>28</v>
      </c>
      <c r="G21" s="63" t="s">
        <v>145</v>
      </c>
      <c r="H21" s="60">
        <v>168</v>
      </c>
      <c r="I21" s="105">
        <v>30.488135593220342</v>
      </c>
      <c r="J21" s="63" t="s">
        <v>153</v>
      </c>
      <c r="K21" s="60">
        <v>132</v>
      </c>
      <c r="L21" s="105">
        <v>43.932203389830512</v>
      </c>
      <c r="M21" s="63" t="s">
        <v>160</v>
      </c>
      <c r="N21" s="60">
        <v>88</v>
      </c>
      <c r="O21" s="106">
        <v>103.31186440677966</v>
      </c>
    </row>
    <row r="22" spans="1:15" s="46" customFormat="1" ht="13.5" customHeight="1" x14ac:dyDescent="0.2">
      <c r="A22" s="59" t="s">
        <v>53</v>
      </c>
      <c r="B22" s="60">
        <v>25</v>
      </c>
      <c r="C22" s="61">
        <v>33.5</v>
      </c>
      <c r="D22" s="62">
        <v>35</v>
      </c>
      <c r="E22" s="62">
        <v>32</v>
      </c>
      <c r="F22" s="156">
        <v>35</v>
      </c>
      <c r="G22" s="63" t="s">
        <v>146</v>
      </c>
      <c r="H22" s="60">
        <v>136</v>
      </c>
      <c r="I22" s="105">
        <v>38.979661016949152</v>
      </c>
      <c r="J22" s="63" t="s">
        <v>154</v>
      </c>
      <c r="K22" s="60">
        <v>108</v>
      </c>
      <c r="L22" s="105">
        <v>53.155932203389831</v>
      </c>
      <c r="M22" s="63" t="s">
        <v>161</v>
      </c>
      <c r="N22" s="60">
        <v>70</v>
      </c>
      <c r="O22" s="106">
        <v>118.31186440677966</v>
      </c>
    </row>
    <row r="23" spans="1:15" s="46" customFormat="1" ht="13.5" customHeight="1" x14ac:dyDescent="0.2">
      <c r="A23" s="59" t="s">
        <v>101</v>
      </c>
      <c r="B23" s="60">
        <v>32</v>
      </c>
      <c r="C23" s="61">
        <v>42.3</v>
      </c>
      <c r="D23" s="62">
        <v>42</v>
      </c>
      <c r="E23" s="62">
        <v>40</v>
      </c>
      <c r="F23" s="156">
        <v>42</v>
      </c>
      <c r="G23" s="63" t="s">
        <v>147</v>
      </c>
      <c r="H23" s="60">
        <v>110</v>
      </c>
      <c r="I23" s="105">
        <v>48.884745762711866</v>
      </c>
      <c r="J23" s="63" t="s">
        <v>155</v>
      </c>
      <c r="K23" s="60">
        <v>80</v>
      </c>
      <c r="L23" s="105">
        <v>69.427118644067789</v>
      </c>
      <c r="M23" s="63" t="s">
        <v>162</v>
      </c>
      <c r="N23" s="60">
        <v>60</v>
      </c>
      <c r="O23" s="106">
        <v>124.70847457627119</v>
      </c>
    </row>
    <row r="24" spans="1:15" s="46" customFormat="1" ht="13.5" customHeight="1" x14ac:dyDescent="0.2">
      <c r="A24" s="59" t="s">
        <v>102</v>
      </c>
      <c r="B24" s="60">
        <v>40</v>
      </c>
      <c r="C24" s="61">
        <v>48</v>
      </c>
      <c r="D24" s="62"/>
      <c r="E24" s="62"/>
      <c r="F24" s="156">
        <v>48</v>
      </c>
      <c r="G24" s="63" t="s">
        <v>148</v>
      </c>
      <c r="H24" s="60">
        <v>74</v>
      </c>
      <c r="I24" s="105">
        <v>61.647457627118641</v>
      </c>
      <c r="J24" s="63" t="s">
        <v>156</v>
      </c>
      <c r="K24" s="60">
        <v>70</v>
      </c>
      <c r="L24" s="105">
        <v>82.179661016949154</v>
      </c>
      <c r="M24" s="63" t="s">
        <v>163</v>
      </c>
      <c r="N24" s="60">
        <v>48</v>
      </c>
      <c r="O24" s="106">
        <v>138.86440677966104</v>
      </c>
    </row>
    <row r="25" spans="1:15" s="46" customFormat="1" ht="13.5" customHeight="1" x14ac:dyDescent="0.2">
      <c r="A25" s="65"/>
      <c r="B25" s="60"/>
      <c r="C25" s="61"/>
      <c r="D25" s="62">
        <v>54</v>
      </c>
      <c r="E25" s="62">
        <v>50</v>
      </c>
      <c r="F25" s="156">
        <v>54</v>
      </c>
      <c r="G25" s="63" t="s">
        <v>149</v>
      </c>
      <c r="H25" s="60">
        <v>70</v>
      </c>
      <c r="I25" s="105">
        <v>74.410169491525423</v>
      </c>
      <c r="J25" s="63" t="s">
        <v>157</v>
      </c>
      <c r="K25" s="60">
        <v>66</v>
      </c>
      <c r="L25" s="105">
        <v>98.471186440677968</v>
      </c>
      <c r="M25" s="63" t="s">
        <v>164</v>
      </c>
      <c r="N25" s="60">
        <v>48</v>
      </c>
      <c r="O25" s="106">
        <v>157.26101694915252</v>
      </c>
    </row>
    <row r="26" spans="1:15" s="46" customFormat="1" ht="13.5" customHeight="1" x14ac:dyDescent="0.2">
      <c r="A26" s="66" t="s">
        <v>103</v>
      </c>
      <c r="B26" s="67">
        <v>50</v>
      </c>
      <c r="C26" s="68">
        <v>60</v>
      </c>
      <c r="D26" s="69"/>
      <c r="E26" s="69"/>
      <c r="F26" s="156">
        <v>60</v>
      </c>
      <c r="G26" s="70" t="s">
        <v>150</v>
      </c>
      <c r="H26" s="67">
        <v>66</v>
      </c>
      <c r="I26" s="107">
        <v>88.576271186440678</v>
      </c>
      <c r="J26" s="70" t="s">
        <v>158</v>
      </c>
      <c r="K26" s="67">
        <v>48</v>
      </c>
      <c r="L26" s="107">
        <v>104.85762711864406</v>
      </c>
      <c r="M26" s="70" t="s">
        <v>165</v>
      </c>
      <c r="N26" s="67">
        <v>40</v>
      </c>
      <c r="O26" s="108">
        <v>166.4847457627119</v>
      </c>
    </row>
    <row r="27" spans="1:15" s="46" customFormat="1" ht="13.5" customHeight="1" x14ac:dyDescent="0.2">
      <c r="A27" s="59" t="s">
        <v>166</v>
      </c>
      <c r="B27" s="60" t="s">
        <v>133</v>
      </c>
      <c r="C27" s="61">
        <v>76</v>
      </c>
      <c r="D27" s="62">
        <v>76.099999999999994</v>
      </c>
      <c r="E27" s="62">
        <v>75</v>
      </c>
      <c r="F27" s="156">
        <v>76</v>
      </c>
      <c r="G27" s="63" t="s">
        <v>133</v>
      </c>
      <c r="H27" s="60" t="s">
        <v>133</v>
      </c>
      <c r="I27" s="64" t="s">
        <v>133</v>
      </c>
      <c r="J27" s="63" t="s">
        <v>138</v>
      </c>
      <c r="K27" s="60">
        <v>40</v>
      </c>
      <c r="L27" s="105">
        <v>134.61355932203389</v>
      </c>
      <c r="M27" s="63" t="s">
        <v>139</v>
      </c>
      <c r="N27" s="60">
        <v>26</v>
      </c>
      <c r="O27" s="106">
        <v>205.464406779661</v>
      </c>
    </row>
    <row r="28" spans="1:15" s="46" customFormat="1" ht="13.5" customHeight="1" x14ac:dyDescent="0.2">
      <c r="A28" s="65">
        <v>3</v>
      </c>
      <c r="B28" s="60" t="s">
        <v>133</v>
      </c>
      <c r="C28" s="61">
        <v>89</v>
      </c>
      <c r="D28" s="62">
        <v>88.9</v>
      </c>
      <c r="E28" s="62" t="s">
        <v>133</v>
      </c>
      <c r="F28" s="156">
        <v>89</v>
      </c>
      <c r="G28" s="63" t="s">
        <v>133</v>
      </c>
      <c r="H28" s="60" t="s">
        <v>133</v>
      </c>
      <c r="I28" s="64" t="s">
        <v>133</v>
      </c>
      <c r="J28" s="63" t="s">
        <v>140</v>
      </c>
      <c r="K28" s="60">
        <v>30</v>
      </c>
      <c r="L28" s="105">
        <v>205.464406779661</v>
      </c>
      <c r="M28" s="63" t="s">
        <v>141</v>
      </c>
      <c r="N28" s="60">
        <v>24</v>
      </c>
      <c r="O28" s="106">
        <v>305.34915254237285</v>
      </c>
    </row>
    <row r="29" spans="1:15" s="46" customFormat="1" ht="13.5" customHeight="1" thickBot="1" x14ac:dyDescent="0.25">
      <c r="A29" s="71" t="s">
        <v>133</v>
      </c>
      <c r="B29" s="72" t="s">
        <v>133</v>
      </c>
      <c r="C29" s="73">
        <v>108</v>
      </c>
      <c r="D29" s="74">
        <v>108</v>
      </c>
      <c r="E29" s="74">
        <v>110</v>
      </c>
      <c r="F29" s="157">
        <v>110</v>
      </c>
      <c r="G29" s="75" t="s">
        <v>133</v>
      </c>
      <c r="H29" s="72" t="s">
        <v>133</v>
      </c>
      <c r="I29" s="76" t="s">
        <v>133</v>
      </c>
      <c r="J29" s="75"/>
      <c r="K29" s="72"/>
      <c r="L29" s="109"/>
      <c r="M29" s="75" t="s">
        <v>142</v>
      </c>
      <c r="N29" s="72">
        <v>14</v>
      </c>
      <c r="O29" s="110">
        <v>364.871186440678</v>
      </c>
    </row>
    <row r="30" spans="1:15" s="46" customFormat="1" ht="8.25" customHeight="1" thickTop="1" thickBot="1" x14ac:dyDescent="0.25">
      <c r="A30" s="206"/>
      <c r="B30" s="207"/>
      <c r="C30" s="207"/>
      <c r="D30" s="207"/>
      <c r="E30" s="207"/>
      <c r="F30" s="208"/>
      <c r="G30" s="207"/>
      <c r="H30" s="207"/>
      <c r="I30" s="208"/>
      <c r="J30" s="207"/>
      <c r="K30" s="207"/>
      <c r="L30" s="209"/>
      <c r="M30" s="207"/>
      <c r="N30" s="207"/>
      <c r="O30" s="209"/>
    </row>
    <row r="31" spans="1:15" s="11" customFormat="1" ht="68.25" customHeight="1" thickTop="1" thickBot="1" x14ac:dyDescent="0.2">
      <c r="A31" s="707" t="s">
        <v>314</v>
      </c>
      <c r="B31" s="708"/>
      <c r="C31" s="708"/>
      <c r="D31" s="708"/>
      <c r="E31" s="708"/>
      <c r="F31" s="708"/>
      <c r="G31" s="708"/>
      <c r="H31" s="708"/>
      <c r="I31" s="708"/>
      <c r="J31" s="708"/>
      <c r="K31" s="708"/>
      <c r="L31" s="709"/>
      <c r="M31" s="334"/>
      <c r="N31" s="335"/>
      <c r="O31" s="336"/>
    </row>
    <row r="32" spans="1:15" s="46" customFormat="1" ht="33.75" customHeight="1" thickTop="1" thickBot="1" x14ac:dyDescent="0.25">
      <c r="A32" s="707" t="s">
        <v>308</v>
      </c>
      <c r="B32" s="708"/>
      <c r="C32" s="708"/>
      <c r="D32" s="708"/>
      <c r="E32" s="708"/>
      <c r="F32" s="708"/>
      <c r="G32" s="708"/>
      <c r="H32" s="708"/>
      <c r="I32" s="709"/>
      <c r="J32" s="708" t="s">
        <v>307</v>
      </c>
      <c r="K32" s="708"/>
      <c r="L32" s="708"/>
      <c r="M32" s="708"/>
      <c r="N32" s="708"/>
      <c r="O32" s="709"/>
    </row>
    <row r="33" spans="1:15" s="11" customFormat="1" ht="15" customHeight="1" thickTop="1" x14ac:dyDescent="0.15">
      <c r="A33" s="720" t="s">
        <v>299</v>
      </c>
      <c r="B33" s="721"/>
      <c r="C33" s="721"/>
      <c r="D33" s="721"/>
      <c r="E33" s="721"/>
      <c r="F33" s="729" t="s">
        <v>65</v>
      </c>
      <c r="G33" s="594" t="s">
        <v>22</v>
      </c>
      <c r="H33" s="595"/>
      <c r="I33" s="596"/>
      <c r="J33" s="595" t="s">
        <v>22</v>
      </c>
      <c r="K33" s="595"/>
      <c r="L33" s="595"/>
      <c r="M33" s="595"/>
      <c r="N33" s="595"/>
      <c r="O33" s="596"/>
    </row>
    <row r="34" spans="1:15" s="11" customFormat="1" ht="15" customHeight="1" x14ac:dyDescent="0.15">
      <c r="A34" s="715" t="s">
        <v>83</v>
      </c>
      <c r="B34" s="716"/>
      <c r="C34" s="716"/>
      <c r="D34" s="162" t="s">
        <v>84</v>
      </c>
      <c r="E34" s="162" t="s">
        <v>298</v>
      </c>
      <c r="F34" s="730"/>
      <c r="G34" s="705" t="s">
        <v>292</v>
      </c>
      <c r="H34" s="705"/>
      <c r="I34" s="706"/>
      <c r="J34" s="710" t="s">
        <v>66</v>
      </c>
      <c r="K34" s="711"/>
      <c r="L34" s="711"/>
      <c r="M34" s="712" t="s">
        <v>81</v>
      </c>
      <c r="N34" s="713"/>
      <c r="O34" s="714"/>
    </row>
    <row r="35" spans="1:15" s="11" customFormat="1" ht="58.5" customHeight="1" x14ac:dyDescent="0.15">
      <c r="A35" s="176" t="s">
        <v>2</v>
      </c>
      <c r="B35" s="177" t="s">
        <v>85</v>
      </c>
      <c r="C35" s="178" t="s">
        <v>86</v>
      </c>
      <c r="D35" s="179" t="s">
        <v>86</v>
      </c>
      <c r="E35" s="179" t="s">
        <v>86</v>
      </c>
      <c r="F35" s="730"/>
      <c r="G35" s="180" t="s">
        <v>87</v>
      </c>
      <c r="H35" s="177" t="s">
        <v>59</v>
      </c>
      <c r="I35" s="181" t="s">
        <v>88</v>
      </c>
      <c r="J35" s="237" t="s">
        <v>87</v>
      </c>
      <c r="K35" s="177" t="s">
        <v>59</v>
      </c>
      <c r="L35" s="178" t="s">
        <v>88</v>
      </c>
      <c r="M35" s="180" t="s">
        <v>87</v>
      </c>
      <c r="N35" s="177" t="s">
        <v>59</v>
      </c>
      <c r="O35" s="181" t="s">
        <v>88</v>
      </c>
    </row>
    <row r="36" spans="1:15" s="11" customFormat="1" ht="15" customHeight="1" x14ac:dyDescent="0.15">
      <c r="A36" s="210" t="s">
        <v>97</v>
      </c>
      <c r="B36" s="211">
        <v>8</v>
      </c>
      <c r="C36" s="212">
        <v>13.5</v>
      </c>
      <c r="D36" s="150">
        <v>15</v>
      </c>
      <c r="E36" s="150">
        <v>14</v>
      </c>
      <c r="F36" s="151">
        <v>15</v>
      </c>
      <c r="G36" s="219" t="s">
        <v>54</v>
      </c>
      <c r="H36" s="211">
        <v>352</v>
      </c>
      <c r="I36" s="241">
        <v>15.111864406779659</v>
      </c>
      <c r="J36" s="238" t="s">
        <v>24</v>
      </c>
      <c r="K36" s="222">
        <v>200</v>
      </c>
      <c r="L36" s="223">
        <v>15.752542372881356</v>
      </c>
      <c r="M36" s="228" t="s">
        <v>30</v>
      </c>
      <c r="N36" s="229">
        <v>140</v>
      </c>
      <c r="O36" s="230">
        <v>21.264406779661016</v>
      </c>
    </row>
    <row r="37" spans="1:15" s="11" customFormat="1" ht="15" customHeight="1" x14ac:dyDescent="0.15">
      <c r="A37" s="213" t="s">
        <v>98</v>
      </c>
      <c r="B37" s="214">
        <v>10</v>
      </c>
      <c r="C37" s="215">
        <v>17</v>
      </c>
      <c r="D37" s="152">
        <v>18</v>
      </c>
      <c r="E37" s="152" t="s">
        <v>89</v>
      </c>
      <c r="F37" s="153">
        <v>18</v>
      </c>
      <c r="G37" s="220" t="s">
        <v>55</v>
      </c>
      <c r="H37" s="214">
        <v>308</v>
      </c>
      <c r="I37" s="242">
        <v>16.444067796610174</v>
      </c>
      <c r="J37" s="239" t="s">
        <v>25</v>
      </c>
      <c r="K37" s="224">
        <v>180</v>
      </c>
      <c r="L37" s="225">
        <v>17.135593220338983</v>
      </c>
      <c r="M37" s="231" t="s">
        <v>31</v>
      </c>
      <c r="N37" s="232">
        <v>120</v>
      </c>
      <c r="O37" s="233">
        <v>22.627118644067796</v>
      </c>
    </row>
    <row r="38" spans="1:15" s="11" customFormat="1" ht="15" customHeight="1" x14ac:dyDescent="0.15">
      <c r="A38" s="213" t="s">
        <v>99</v>
      </c>
      <c r="B38" s="214">
        <v>15</v>
      </c>
      <c r="C38" s="215">
        <v>21.3</v>
      </c>
      <c r="D38" s="152">
        <v>22</v>
      </c>
      <c r="E38" s="152">
        <v>20</v>
      </c>
      <c r="F38" s="153">
        <v>22</v>
      </c>
      <c r="G38" s="220" t="s">
        <v>56</v>
      </c>
      <c r="H38" s="214">
        <v>264</v>
      </c>
      <c r="I38" s="242">
        <v>17.745762711864405</v>
      </c>
      <c r="J38" s="239" t="s">
        <v>26</v>
      </c>
      <c r="K38" s="224">
        <v>140</v>
      </c>
      <c r="L38" s="225">
        <v>18.528813559322035</v>
      </c>
      <c r="M38" s="231" t="s">
        <v>32</v>
      </c>
      <c r="N38" s="232">
        <v>100</v>
      </c>
      <c r="O38" s="233">
        <v>24.691525423728816</v>
      </c>
    </row>
    <row r="39" spans="1:15" s="11" customFormat="1" ht="15" customHeight="1" x14ac:dyDescent="0.15">
      <c r="A39" s="213" t="s">
        <v>100</v>
      </c>
      <c r="B39" s="214">
        <v>20</v>
      </c>
      <c r="C39" s="215">
        <v>26.9</v>
      </c>
      <c r="D39" s="152">
        <v>28</v>
      </c>
      <c r="E39" s="152" t="s">
        <v>137</v>
      </c>
      <c r="F39" s="153">
        <v>28</v>
      </c>
      <c r="G39" s="220" t="s">
        <v>57</v>
      </c>
      <c r="H39" s="214">
        <v>220</v>
      </c>
      <c r="I39" s="242">
        <v>22.352542372881359</v>
      </c>
      <c r="J39" s="239" t="s">
        <v>28</v>
      </c>
      <c r="K39" s="224">
        <v>120</v>
      </c>
      <c r="L39" s="225">
        <v>23.298305084745767</v>
      </c>
      <c r="M39" s="231" t="s">
        <v>33</v>
      </c>
      <c r="N39" s="232">
        <v>88</v>
      </c>
      <c r="O39" s="233">
        <v>29.471186440677968</v>
      </c>
    </row>
    <row r="40" spans="1:15" s="11" customFormat="1" ht="15" customHeight="1" thickBot="1" x14ac:dyDescent="0.2">
      <c r="A40" s="216" t="s">
        <v>53</v>
      </c>
      <c r="B40" s="217">
        <v>25</v>
      </c>
      <c r="C40" s="218">
        <v>33.5</v>
      </c>
      <c r="D40" s="154">
        <v>35</v>
      </c>
      <c r="E40" s="154">
        <v>32</v>
      </c>
      <c r="F40" s="164">
        <v>35</v>
      </c>
      <c r="G40" s="221" t="s">
        <v>58</v>
      </c>
      <c r="H40" s="217">
        <v>176</v>
      </c>
      <c r="I40" s="243">
        <v>28.25084745762712</v>
      </c>
      <c r="J40" s="240" t="s">
        <v>29</v>
      </c>
      <c r="K40" s="226">
        <v>80</v>
      </c>
      <c r="L40" s="227">
        <v>29.471186440677968</v>
      </c>
      <c r="M40" s="234" t="s">
        <v>34</v>
      </c>
      <c r="N40" s="235">
        <v>60</v>
      </c>
      <c r="O40" s="236">
        <v>37.71864406779661</v>
      </c>
    </row>
    <row r="41" spans="1:15" s="46" customFormat="1" ht="8.25" customHeight="1" thickTop="1" thickBot="1" x14ac:dyDescent="0.25">
      <c r="A41" s="206"/>
      <c r="B41" s="207"/>
      <c r="C41" s="207"/>
      <c r="D41" s="207"/>
      <c r="E41" s="207"/>
      <c r="F41" s="208"/>
      <c r="G41" s="207"/>
      <c r="H41" s="207"/>
      <c r="I41" s="208"/>
      <c r="J41" s="207"/>
      <c r="K41" s="207"/>
      <c r="L41" s="209"/>
      <c r="M41" s="207"/>
      <c r="N41" s="207"/>
      <c r="O41" s="209"/>
    </row>
    <row r="42" spans="1:15" ht="23.25" customHeight="1" thickTop="1" thickBot="1" x14ac:dyDescent="0.25">
      <c r="A42" s="597" t="s">
        <v>309</v>
      </c>
      <c r="B42" s="598"/>
      <c r="C42" s="598"/>
      <c r="D42" s="598"/>
      <c r="E42" s="598"/>
      <c r="F42" s="598"/>
      <c r="G42" s="598"/>
      <c r="H42" s="598"/>
      <c r="I42" s="598"/>
      <c r="J42" s="598"/>
      <c r="K42" s="598"/>
      <c r="L42" s="598"/>
      <c r="M42" s="598"/>
      <c r="N42" s="598"/>
      <c r="O42" s="599"/>
    </row>
    <row r="43" spans="1:15" ht="18.75" customHeight="1" thickTop="1" x14ac:dyDescent="0.2">
      <c r="A43" s="662" t="s">
        <v>303</v>
      </c>
      <c r="B43" s="663"/>
      <c r="C43" s="663"/>
      <c r="D43" s="663"/>
      <c r="E43" s="663"/>
      <c r="F43" s="663"/>
      <c r="G43" s="663"/>
      <c r="H43" s="663"/>
      <c r="I43" s="663"/>
      <c r="J43" s="664"/>
      <c r="K43" s="735" t="s">
        <v>312</v>
      </c>
      <c r="L43" s="736"/>
      <c r="M43" s="737" t="s">
        <v>305</v>
      </c>
      <c r="N43" s="737"/>
      <c r="O43" s="738"/>
    </row>
    <row r="44" spans="1:15" ht="13.5" customHeight="1" x14ac:dyDescent="0.2">
      <c r="A44" s="640" t="s">
        <v>241</v>
      </c>
      <c r="B44" s="641"/>
      <c r="C44" s="641"/>
      <c r="D44" s="641"/>
      <c r="E44" s="641"/>
      <c r="F44" s="641"/>
      <c r="G44" s="641"/>
      <c r="H44" s="641"/>
      <c r="I44" s="641"/>
      <c r="J44" s="641"/>
      <c r="K44" s="739" t="s">
        <v>45</v>
      </c>
      <c r="L44" s="740"/>
      <c r="M44" s="728">
        <v>489.04067796610167</v>
      </c>
      <c r="N44" s="686"/>
      <c r="O44" s="687"/>
    </row>
    <row r="45" spans="1:15" s="48" customFormat="1" ht="13.5" customHeight="1" x14ac:dyDescent="0.2">
      <c r="A45" s="645" t="s">
        <v>242</v>
      </c>
      <c r="B45" s="646"/>
      <c r="C45" s="646"/>
      <c r="D45" s="646"/>
      <c r="E45" s="646"/>
      <c r="F45" s="646"/>
      <c r="G45" s="646"/>
      <c r="H45" s="646"/>
      <c r="I45" s="646"/>
      <c r="J45" s="646"/>
      <c r="K45" s="733" t="s">
        <v>45</v>
      </c>
      <c r="L45" s="734"/>
      <c r="M45" s="732">
        <v>731.49152542372872</v>
      </c>
      <c r="N45" s="556"/>
      <c r="O45" s="557"/>
    </row>
    <row r="46" spans="1:15" s="48" customFormat="1" ht="13.5" customHeight="1" x14ac:dyDescent="0.2">
      <c r="A46" s="645" t="s">
        <v>243</v>
      </c>
      <c r="B46" s="646"/>
      <c r="C46" s="646"/>
      <c r="D46" s="646"/>
      <c r="E46" s="646"/>
      <c r="F46" s="646"/>
      <c r="G46" s="646"/>
      <c r="H46" s="646"/>
      <c r="I46" s="646"/>
      <c r="J46" s="646"/>
      <c r="K46" s="733" t="s">
        <v>45</v>
      </c>
      <c r="L46" s="734"/>
      <c r="M46" s="732">
        <v>2168.0644067796611</v>
      </c>
      <c r="N46" s="556"/>
      <c r="O46" s="557"/>
    </row>
    <row r="47" spans="1:15" s="48" customFormat="1" ht="13.5" customHeight="1" x14ac:dyDescent="0.2">
      <c r="A47" s="560" t="s">
        <v>126</v>
      </c>
      <c r="B47" s="561"/>
      <c r="C47" s="561"/>
      <c r="D47" s="561"/>
      <c r="E47" s="561"/>
      <c r="F47" s="561"/>
      <c r="G47" s="561"/>
      <c r="H47" s="561"/>
      <c r="I47" s="561"/>
      <c r="J47" s="561"/>
      <c r="K47" s="674" t="s">
        <v>45</v>
      </c>
      <c r="L47" s="704"/>
      <c r="M47" s="744">
        <v>730.2915254237289</v>
      </c>
      <c r="N47" s="553"/>
      <c r="O47" s="554"/>
    </row>
    <row r="48" spans="1:15" s="48" customFormat="1" ht="13.5" customHeight="1" x14ac:dyDescent="0.2">
      <c r="A48" s="671" t="s">
        <v>296</v>
      </c>
      <c r="B48" s="672"/>
      <c r="C48" s="672"/>
      <c r="D48" s="672"/>
      <c r="E48" s="672"/>
      <c r="F48" s="672"/>
      <c r="G48" s="672"/>
      <c r="H48" s="672"/>
      <c r="I48" s="672"/>
      <c r="J48" s="672"/>
      <c r="K48" s="674" t="s">
        <v>46</v>
      </c>
      <c r="L48" s="704"/>
      <c r="M48" s="744">
        <v>541.04745762711855</v>
      </c>
      <c r="N48" s="553"/>
      <c r="O48" s="554"/>
    </row>
    <row r="49" spans="1:15" s="48" customFormat="1" ht="13.5" customHeight="1" x14ac:dyDescent="0.2">
      <c r="A49" s="671" t="s">
        <v>673</v>
      </c>
      <c r="B49" s="672"/>
      <c r="C49" s="672"/>
      <c r="D49" s="672"/>
      <c r="E49" s="672"/>
      <c r="F49" s="672"/>
      <c r="G49" s="672"/>
      <c r="H49" s="672"/>
      <c r="I49" s="672"/>
      <c r="J49" s="672"/>
      <c r="K49" s="674" t="s">
        <v>46</v>
      </c>
      <c r="L49" s="704"/>
      <c r="M49" s="744">
        <v>541.04745762711855</v>
      </c>
      <c r="N49" s="553"/>
      <c r="O49" s="554"/>
    </row>
    <row r="50" spans="1:15" s="48" customFormat="1" ht="13.5" customHeight="1" x14ac:dyDescent="0.2">
      <c r="A50" s="671" t="s">
        <v>297</v>
      </c>
      <c r="B50" s="672"/>
      <c r="C50" s="672"/>
      <c r="D50" s="672"/>
      <c r="E50" s="672"/>
      <c r="F50" s="672"/>
      <c r="G50" s="672"/>
      <c r="H50" s="672"/>
      <c r="I50" s="672"/>
      <c r="J50" s="672"/>
      <c r="K50" s="674" t="s">
        <v>46</v>
      </c>
      <c r="L50" s="704"/>
      <c r="M50" s="744">
        <v>276.90508474576274</v>
      </c>
      <c r="N50" s="553"/>
      <c r="O50" s="554"/>
    </row>
    <row r="51" spans="1:15" s="48" customFormat="1" ht="13.5" customHeight="1" x14ac:dyDescent="0.2">
      <c r="A51" s="671" t="s">
        <v>357</v>
      </c>
      <c r="B51" s="672"/>
      <c r="C51" s="672"/>
      <c r="D51" s="672"/>
      <c r="E51" s="672"/>
      <c r="F51" s="672"/>
      <c r="G51" s="672"/>
      <c r="H51" s="672"/>
      <c r="I51" s="672"/>
      <c r="J51" s="672"/>
      <c r="K51" s="674" t="s">
        <v>46</v>
      </c>
      <c r="L51" s="704"/>
      <c r="M51" s="744">
        <v>276.90508474576274</v>
      </c>
      <c r="N51" s="553"/>
      <c r="O51" s="554"/>
    </row>
    <row r="52" spans="1:15" s="48" customFormat="1" ht="13.5" customHeight="1" x14ac:dyDescent="0.2">
      <c r="A52" s="671" t="s">
        <v>686</v>
      </c>
      <c r="B52" s="672"/>
      <c r="C52" s="672"/>
      <c r="D52" s="672"/>
      <c r="E52" s="672"/>
      <c r="F52" s="672"/>
      <c r="G52" s="672"/>
      <c r="H52" s="672"/>
      <c r="I52" s="672"/>
      <c r="J52" s="673"/>
      <c r="K52" s="674" t="s">
        <v>46</v>
      </c>
      <c r="L52" s="704"/>
      <c r="M52" s="744">
        <v>426.33559322033904</v>
      </c>
      <c r="N52" s="553"/>
      <c r="O52" s="554"/>
    </row>
    <row r="53" spans="1:15" s="48" customFormat="1" ht="13.5" customHeight="1" x14ac:dyDescent="0.2">
      <c r="A53" s="702" t="s">
        <v>122</v>
      </c>
      <c r="B53" s="703"/>
      <c r="C53" s="703"/>
      <c r="D53" s="703"/>
      <c r="E53" s="703"/>
      <c r="F53" s="703"/>
      <c r="G53" s="703"/>
      <c r="H53" s="703"/>
      <c r="I53" s="703"/>
      <c r="J53" s="703"/>
      <c r="K53" s="674" t="s">
        <v>46</v>
      </c>
      <c r="L53" s="704"/>
      <c r="M53" s="699">
        <v>292.93220338983053</v>
      </c>
      <c r="N53" s="700"/>
      <c r="O53" s="701"/>
    </row>
    <row r="54" spans="1:15" s="48" customFormat="1" ht="13.5" customHeight="1" x14ac:dyDescent="0.2">
      <c r="A54" s="702" t="s">
        <v>123</v>
      </c>
      <c r="B54" s="703"/>
      <c r="C54" s="703"/>
      <c r="D54" s="703"/>
      <c r="E54" s="703"/>
      <c r="F54" s="703"/>
      <c r="G54" s="703"/>
      <c r="H54" s="703"/>
      <c r="I54" s="703"/>
      <c r="J54" s="703"/>
      <c r="K54" s="674" t="s">
        <v>46</v>
      </c>
      <c r="L54" s="704"/>
      <c r="M54" s="699">
        <v>292.93220338983053</v>
      </c>
      <c r="N54" s="700"/>
      <c r="O54" s="701"/>
    </row>
    <row r="55" spans="1:15" s="48" customFormat="1" ht="13.5" customHeight="1" x14ac:dyDescent="0.2">
      <c r="A55" s="702" t="s">
        <v>674</v>
      </c>
      <c r="B55" s="703"/>
      <c r="C55" s="703"/>
      <c r="D55" s="703"/>
      <c r="E55" s="703"/>
      <c r="F55" s="703"/>
      <c r="G55" s="703"/>
      <c r="H55" s="703"/>
      <c r="I55" s="703"/>
      <c r="J55" s="741"/>
      <c r="K55" s="674" t="s">
        <v>46</v>
      </c>
      <c r="L55" s="704"/>
      <c r="M55" s="699">
        <v>449.42033898305084</v>
      </c>
      <c r="N55" s="700"/>
      <c r="O55" s="701"/>
    </row>
    <row r="56" spans="1:15" s="48" customFormat="1" ht="13.5" customHeight="1" x14ac:dyDescent="0.2">
      <c r="A56" s="702" t="s">
        <v>675</v>
      </c>
      <c r="B56" s="703"/>
      <c r="C56" s="703"/>
      <c r="D56" s="703"/>
      <c r="E56" s="703"/>
      <c r="F56" s="703"/>
      <c r="G56" s="703"/>
      <c r="H56" s="703"/>
      <c r="I56" s="703"/>
      <c r="J56" s="741"/>
      <c r="K56" s="674" t="s">
        <v>46</v>
      </c>
      <c r="L56" s="704"/>
      <c r="M56" s="699">
        <v>891.68135593220347</v>
      </c>
      <c r="N56" s="700"/>
      <c r="O56" s="701"/>
    </row>
    <row r="57" spans="1:15" s="48" customFormat="1" ht="13.5" customHeight="1" x14ac:dyDescent="0.2">
      <c r="A57" s="691" t="s">
        <v>295</v>
      </c>
      <c r="B57" s="692"/>
      <c r="C57" s="692"/>
      <c r="D57" s="692"/>
      <c r="E57" s="692"/>
      <c r="F57" s="692"/>
      <c r="G57" s="692"/>
      <c r="H57" s="692"/>
      <c r="I57" s="692"/>
      <c r="J57" s="692"/>
      <c r="K57" s="674" t="s">
        <v>47</v>
      </c>
      <c r="L57" s="704"/>
      <c r="M57" s="668">
        <v>254.9593220338983</v>
      </c>
      <c r="N57" s="669"/>
      <c r="O57" s="670"/>
    </row>
    <row r="58" spans="1:15" s="48" customFormat="1" ht="13.5" customHeight="1" x14ac:dyDescent="0.2">
      <c r="A58" s="671" t="s">
        <v>130</v>
      </c>
      <c r="B58" s="672"/>
      <c r="C58" s="672"/>
      <c r="D58" s="672"/>
      <c r="E58" s="672"/>
      <c r="F58" s="672"/>
      <c r="G58" s="672"/>
      <c r="H58" s="672"/>
      <c r="I58" s="672"/>
      <c r="J58" s="672"/>
      <c r="K58" s="674" t="s">
        <v>48</v>
      </c>
      <c r="L58" s="704"/>
      <c r="M58" s="552">
        <v>665.61355932203389</v>
      </c>
      <c r="N58" s="553"/>
      <c r="O58" s="554"/>
    </row>
    <row r="59" spans="1:15" s="48" customFormat="1" ht="13.5" customHeight="1" thickBot="1" x14ac:dyDescent="0.25">
      <c r="A59" s="688" t="s">
        <v>92</v>
      </c>
      <c r="B59" s="689"/>
      <c r="C59" s="689"/>
      <c r="D59" s="689"/>
      <c r="E59" s="689"/>
      <c r="F59" s="689"/>
      <c r="G59" s="689"/>
      <c r="H59" s="689"/>
      <c r="I59" s="689"/>
      <c r="J59" s="689"/>
      <c r="K59" s="742" t="s">
        <v>48</v>
      </c>
      <c r="L59" s="743"/>
      <c r="M59" s="694">
        <v>2532.2542372881358</v>
      </c>
      <c r="N59" s="695"/>
      <c r="O59" s="696"/>
    </row>
    <row r="60" spans="1:15" ht="13.5" thickTop="1" x14ac:dyDescent="0.2">
      <c r="A60"/>
    </row>
  </sheetData>
  <mergeCells count="75">
    <mergeCell ref="A58:J58"/>
    <mergeCell ref="A56:J56"/>
    <mergeCell ref="K56:L56"/>
    <mergeCell ref="K57:L57"/>
    <mergeCell ref="K58:L58"/>
    <mergeCell ref="K59:L59"/>
    <mergeCell ref="A59:J59"/>
    <mergeCell ref="M59:O59"/>
    <mergeCell ref="M47:O47"/>
    <mergeCell ref="M48:O48"/>
    <mergeCell ref="M49:O49"/>
    <mergeCell ref="M50:O50"/>
    <mergeCell ref="M55:O55"/>
    <mergeCell ref="M51:O51"/>
    <mergeCell ref="M52:O52"/>
    <mergeCell ref="M56:O56"/>
    <mergeCell ref="M57:O57"/>
    <mergeCell ref="M58:O58"/>
    <mergeCell ref="A51:J51"/>
    <mergeCell ref="K51:L51"/>
    <mergeCell ref="A57:J57"/>
    <mergeCell ref="A55:J55"/>
    <mergeCell ref="K55:L55"/>
    <mergeCell ref="A50:J50"/>
    <mergeCell ref="A52:J52"/>
    <mergeCell ref="K52:L52"/>
    <mergeCell ref="K50:L50"/>
    <mergeCell ref="A33:E33"/>
    <mergeCell ref="A49:J49"/>
    <mergeCell ref="K49:L49"/>
    <mergeCell ref="A45:J45"/>
    <mergeCell ref="A46:J46"/>
    <mergeCell ref="K47:L47"/>
    <mergeCell ref="K48:L48"/>
    <mergeCell ref="A47:J47"/>
    <mergeCell ref="A48:J48"/>
    <mergeCell ref="M45:O45"/>
    <mergeCell ref="K46:L46"/>
    <mergeCell ref="M46:O46"/>
    <mergeCell ref="K43:L43"/>
    <mergeCell ref="M43:O43"/>
    <mergeCell ref="K44:L44"/>
    <mergeCell ref="K45:L45"/>
    <mergeCell ref="A10:O10"/>
    <mergeCell ref="A44:J44"/>
    <mergeCell ref="A11:O11"/>
    <mergeCell ref="A12:O12"/>
    <mergeCell ref="A15:E15"/>
    <mergeCell ref="A16:C16"/>
    <mergeCell ref="M16:O16"/>
    <mergeCell ref="G15:O15"/>
    <mergeCell ref="A13:O13"/>
    <mergeCell ref="M44:O44"/>
    <mergeCell ref="A42:O42"/>
    <mergeCell ref="A43:J43"/>
    <mergeCell ref="F15:F17"/>
    <mergeCell ref="G16:I16"/>
    <mergeCell ref="J16:L16"/>
    <mergeCell ref="F33:F35"/>
    <mergeCell ref="A9:L9"/>
    <mergeCell ref="M53:O53"/>
    <mergeCell ref="M54:O54"/>
    <mergeCell ref="A53:J53"/>
    <mergeCell ref="A54:J54"/>
    <mergeCell ref="K53:L53"/>
    <mergeCell ref="K54:L54"/>
    <mergeCell ref="G33:I33"/>
    <mergeCell ref="G34:I34"/>
    <mergeCell ref="A32:I32"/>
    <mergeCell ref="J34:L34"/>
    <mergeCell ref="M34:O34"/>
    <mergeCell ref="J32:O32"/>
    <mergeCell ref="J33:O33"/>
    <mergeCell ref="A31:L31"/>
    <mergeCell ref="A34:C34"/>
  </mergeCells>
  <pageMargins left="0.31496062992125984" right="0.23622047244094491" top="0.15748031496062992" bottom="0.15748031496062992" header="0.15748031496062992" footer="0.15748031496062992"/>
  <pageSetup paperSize="9" scale="9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L131"/>
  <sheetViews>
    <sheetView zoomScaleNormal="100" workbookViewId="0">
      <selection activeCell="A2" sqref="A2"/>
    </sheetView>
  </sheetViews>
  <sheetFormatPr defaultRowHeight="12.75" x14ac:dyDescent="0.2"/>
  <cols>
    <col min="1" max="1" width="24.28515625" style="1" customWidth="1"/>
    <col min="2" max="2" width="11.5703125" customWidth="1"/>
    <col min="3" max="6" width="12.7109375" customWidth="1"/>
    <col min="7" max="7" width="19.140625" customWidth="1"/>
    <col min="8" max="8" width="6.7109375" customWidth="1"/>
    <col min="9" max="9" width="3.85546875" customWidth="1"/>
    <col min="10" max="11" width="5.28515625" customWidth="1"/>
    <col min="12" max="12" width="6.7109375" customWidth="1"/>
  </cols>
  <sheetData>
    <row r="1" spans="1:38" ht="3.75" customHeight="1" x14ac:dyDescent="0.3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</row>
    <row r="2" spans="1:38" s="166" customFormat="1" x14ac:dyDescent="0.2">
      <c r="A2" s="172"/>
      <c r="B2" s="259"/>
      <c r="C2" s="165"/>
    </row>
    <row r="3" spans="1:38" s="169" customFormat="1" ht="10.5" customHeight="1" x14ac:dyDescent="0.2">
      <c r="A3" s="167"/>
      <c r="B3" s="167"/>
      <c r="C3" s="167"/>
      <c r="D3" s="167"/>
      <c r="E3" s="167"/>
      <c r="F3" s="167"/>
      <c r="G3" s="167"/>
      <c r="H3" s="167"/>
      <c r="I3" s="168"/>
    </row>
    <row r="4" spans="1:38" s="169" customFormat="1" ht="10.5" customHeight="1" x14ac:dyDescent="0.2">
      <c r="A4" s="167"/>
      <c r="B4" s="167"/>
      <c r="C4" s="168"/>
    </row>
    <row r="5" spans="1:38" s="169" customFormat="1" ht="10.5" customHeight="1" x14ac:dyDescent="0.2">
      <c r="A5" s="167"/>
      <c r="B5" s="167"/>
      <c r="C5" s="168"/>
    </row>
    <row r="6" spans="1:38" s="170" customFormat="1" ht="6" customHeight="1" x14ac:dyDescent="0.15">
      <c r="B6" s="171"/>
      <c r="C6" s="171"/>
    </row>
    <row r="7" spans="1:38" s="174" customFormat="1" ht="11.25" customHeight="1" x14ac:dyDescent="0.2">
      <c r="A7" s="173" t="s">
        <v>704</v>
      </c>
      <c r="B7" s="114"/>
      <c r="C7" s="41"/>
    </row>
    <row r="8" spans="1:38" ht="32.25" customHeight="1" thickBot="1" x14ac:dyDescent="0.25">
      <c r="A8" s="5"/>
      <c r="B8" s="2"/>
      <c r="C8" s="2"/>
      <c r="D8" s="3"/>
      <c r="E8" s="3"/>
      <c r="F8" s="3"/>
      <c r="G8" s="7"/>
      <c r="H8" s="7"/>
      <c r="I8" s="2"/>
      <c r="J8" s="2"/>
      <c r="K8" s="2"/>
      <c r="L8" s="2"/>
    </row>
    <row r="9" spans="1:38" s="44" customFormat="1" ht="26.25" customHeight="1" thickTop="1" thickBot="1" x14ac:dyDescent="0.2">
      <c r="A9" s="597" t="s">
        <v>382</v>
      </c>
      <c r="B9" s="598"/>
      <c r="C9" s="598"/>
      <c r="D9" s="598"/>
      <c r="E9" s="598"/>
      <c r="F9" s="598"/>
      <c r="G9" s="599"/>
      <c r="H9" s="337"/>
      <c r="I9" s="337"/>
      <c r="J9" s="337"/>
      <c r="K9" s="337"/>
      <c r="L9" s="337"/>
    </row>
    <row r="10" spans="1:38" s="20" customFormat="1" ht="9" customHeight="1" thickTop="1" x14ac:dyDescent="0.2">
      <c r="A10" s="348"/>
      <c r="B10" s="19"/>
      <c r="C10" s="19"/>
      <c r="D10" s="19"/>
      <c r="E10" s="19"/>
      <c r="F10" s="19"/>
      <c r="G10" s="366"/>
      <c r="H10" s="19"/>
      <c r="I10" s="19"/>
      <c r="J10" s="19"/>
      <c r="K10" s="19"/>
      <c r="L10" s="19"/>
    </row>
    <row r="11" spans="1:38" s="11" customFormat="1" ht="14.25" customHeight="1" x14ac:dyDescent="0.15">
      <c r="A11" s="745" t="s">
        <v>380</v>
      </c>
      <c r="B11" s="746"/>
      <c r="C11" s="746"/>
      <c r="D11" s="746"/>
      <c r="E11" s="746"/>
      <c r="F11" s="746"/>
      <c r="G11" s="747"/>
      <c r="H11" s="322"/>
      <c r="I11" s="322"/>
      <c r="J11" s="26"/>
      <c r="K11" s="26"/>
      <c r="L11" s="26"/>
    </row>
    <row r="12" spans="1:38" s="11" customFormat="1" ht="14.25" customHeight="1" x14ac:dyDescent="0.15">
      <c r="A12" s="745" t="s">
        <v>376</v>
      </c>
      <c r="B12" s="746"/>
      <c r="C12" s="746"/>
      <c r="D12" s="746"/>
      <c r="E12" s="746"/>
      <c r="F12" s="746"/>
      <c r="G12" s="747"/>
      <c r="H12" s="322"/>
      <c r="I12" s="322"/>
      <c r="J12" s="255"/>
      <c r="K12" s="255"/>
      <c r="L12" s="255"/>
    </row>
    <row r="13" spans="1:38" s="11" customFormat="1" ht="14.25" customHeight="1" x14ac:dyDescent="0.15">
      <c r="A13" s="745" t="s">
        <v>377</v>
      </c>
      <c r="B13" s="746"/>
      <c r="C13" s="746"/>
      <c r="D13" s="746"/>
      <c r="E13" s="746"/>
      <c r="F13" s="746"/>
      <c r="G13" s="747"/>
      <c r="H13" s="322"/>
      <c r="I13" s="322"/>
      <c r="J13" s="255"/>
      <c r="K13" s="255"/>
      <c r="L13" s="255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</row>
    <row r="14" spans="1:38" s="114" customFormat="1" ht="14.25" customHeight="1" x14ac:dyDescent="0.15">
      <c r="A14" s="745" t="s">
        <v>378</v>
      </c>
      <c r="B14" s="746"/>
      <c r="C14" s="746"/>
      <c r="D14" s="746"/>
      <c r="E14" s="746"/>
      <c r="F14" s="746"/>
      <c r="G14" s="747"/>
      <c r="H14" s="322"/>
      <c r="I14" s="322"/>
      <c r="J14" s="255"/>
      <c r="K14" s="255"/>
      <c r="L14" s="255"/>
      <c r="M14" s="256"/>
      <c r="N14" s="257"/>
      <c r="O14" s="257"/>
      <c r="P14" s="256"/>
      <c r="Q14" s="257"/>
      <c r="R14" s="257"/>
      <c r="S14" s="256"/>
      <c r="T14" s="257"/>
      <c r="U14" s="257"/>
      <c r="V14" s="256"/>
      <c r="W14" s="257"/>
      <c r="X14" s="257"/>
      <c r="Y14" s="258"/>
      <c r="Z14" s="258"/>
      <c r="AA14" s="258"/>
    </row>
    <row r="15" spans="1:38" s="114" customFormat="1" ht="14.25" customHeight="1" x14ac:dyDescent="0.15">
      <c r="A15" s="745" t="s">
        <v>379</v>
      </c>
      <c r="B15" s="746"/>
      <c r="C15" s="746"/>
      <c r="D15" s="746"/>
      <c r="E15" s="746"/>
      <c r="F15" s="746"/>
      <c r="G15" s="747"/>
      <c r="H15" s="322"/>
      <c r="I15" s="322"/>
      <c r="J15" s="255"/>
      <c r="K15" s="255"/>
      <c r="L15" s="255"/>
      <c r="M15" s="256"/>
      <c r="N15" s="257"/>
      <c r="O15" s="257"/>
      <c r="P15" s="256"/>
      <c r="Q15" s="257"/>
      <c r="R15" s="257"/>
      <c r="S15" s="256"/>
      <c r="T15" s="257"/>
      <c r="U15" s="257"/>
      <c r="V15" s="256"/>
      <c r="W15" s="257"/>
      <c r="X15" s="257"/>
      <c r="Y15" s="258"/>
      <c r="Z15" s="258"/>
      <c r="AA15" s="258"/>
    </row>
    <row r="16" spans="1:38" s="114" customFormat="1" ht="14.25" customHeight="1" x14ac:dyDescent="0.15">
      <c r="A16" s="745" t="s">
        <v>383</v>
      </c>
      <c r="B16" s="746"/>
      <c r="C16" s="746"/>
      <c r="D16" s="746"/>
      <c r="E16" s="746"/>
      <c r="F16" s="746"/>
      <c r="G16" s="747"/>
      <c r="H16" s="322"/>
      <c r="I16" s="322"/>
      <c r="J16" s="255"/>
      <c r="K16" s="255"/>
      <c r="L16" s="255"/>
      <c r="M16" s="256"/>
      <c r="N16" s="257"/>
      <c r="O16" s="257"/>
      <c r="P16" s="256"/>
      <c r="Q16" s="257"/>
      <c r="R16" s="257"/>
      <c r="S16" s="256"/>
      <c r="T16" s="257"/>
      <c r="U16" s="257"/>
      <c r="V16" s="256"/>
      <c r="W16" s="257"/>
      <c r="X16" s="257"/>
      <c r="Y16" s="258"/>
      <c r="Z16" s="258"/>
      <c r="AA16" s="258"/>
    </row>
    <row r="17" spans="1:27" s="114" customFormat="1" ht="14.25" customHeight="1" thickBot="1" x14ac:dyDescent="0.2">
      <c r="A17" s="308"/>
      <c r="B17" s="323"/>
      <c r="C17" s="323"/>
      <c r="D17" s="323"/>
      <c r="E17" s="323"/>
      <c r="F17" s="323"/>
      <c r="G17" s="309"/>
      <c r="H17" s="323"/>
      <c r="I17" s="18"/>
      <c r="J17" s="18"/>
      <c r="K17" s="18"/>
      <c r="L17" s="18"/>
      <c r="M17" s="256"/>
      <c r="N17" s="257"/>
      <c r="O17" s="257"/>
      <c r="P17" s="256"/>
      <c r="Q17" s="257"/>
      <c r="R17" s="257"/>
      <c r="S17" s="256"/>
      <c r="T17" s="257"/>
      <c r="U17" s="257"/>
      <c r="V17" s="256"/>
      <c r="W17" s="257"/>
      <c r="X17" s="257"/>
      <c r="Y17" s="258"/>
      <c r="Z17" s="258"/>
      <c r="AA17" s="258"/>
    </row>
    <row r="18" spans="1:27" s="114" customFormat="1" ht="24" customHeight="1" thickTop="1" x14ac:dyDescent="0.15">
      <c r="A18" s="321" t="s">
        <v>360</v>
      </c>
      <c r="B18" s="319" t="s">
        <v>331</v>
      </c>
      <c r="C18" s="319" t="s">
        <v>332</v>
      </c>
      <c r="D18" s="319" t="s">
        <v>333</v>
      </c>
      <c r="E18" s="319" t="s">
        <v>381</v>
      </c>
      <c r="F18" s="319" t="s">
        <v>371</v>
      </c>
      <c r="G18" s="320" t="s">
        <v>372</v>
      </c>
      <c r="M18" s="256"/>
      <c r="N18" s="257"/>
      <c r="O18" s="257"/>
      <c r="P18" s="256"/>
      <c r="Q18" s="257"/>
      <c r="R18" s="257"/>
      <c r="S18" s="256"/>
      <c r="T18" s="257"/>
      <c r="U18" s="257"/>
      <c r="V18" s="256"/>
      <c r="W18" s="257"/>
      <c r="X18" s="257"/>
      <c r="Y18" s="258"/>
      <c r="Z18" s="258"/>
      <c r="AA18" s="258"/>
    </row>
    <row r="19" spans="1:27" s="114" customFormat="1" ht="24.75" customHeight="1" x14ac:dyDescent="0.15">
      <c r="A19" s="359" t="s">
        <v>374</v>
      </c>
      <c r="B19" s="264">
        <v>3</v>
      </c>
      <c r="C19" s="261">
        <v>1</v>
      </c>
      <c r="D19" s="261">
        <v>30</v>
      </c>
      <c r="E19" s="261">
        <v>30</v>
      </c>
      <c r="F19" s="266">
        <v>211.34237288135594</v>
      </c>
      <c r="G19" s="267">
        <f>F19*E19</f>
        <v>6340.2711864406783</v>
      </c>
    </row>
    <row r="20" spans="1:27" s="11" customFormat="1" ht="24.75" customHeight="1" thickBot="1" x14ac:dyDescent="0.2">
      <c r="A20" s="360" t="s">
        <v>375</v>
      </c>
      <c r="B20" s="265">
        <v>5</v>
      </c>
      <c r="C20" s="262">
        <v>1</v>
      </c>
      <c r="D20" s="262">
        <v>20</v>
      </c>
      <c r="E20" s="262">
        <v>20</v>
      </c>
      <c r="F20" s="268">
        <v>266.13559322033899</v>
      </c>
      <c r="G20" s="269">
        <f>F20*E20</f>
        <v>5322.7118644067796</v>
      </c>
      <c r="H20" s="114"/>
      <c r="I20" s="114"/>
      <c r="J20" s="114"/>
      <c r="K20" s="114"/>
      <c r="L20" s="114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spans="1:27" s="11" customFormat="1" ht="9.75" customHeight="1" thickTop="1" thickBot="1" x14ac:dyDescent="0.2">
      <c r="A21" s="362"/>
      <c r="B21" s="363"/>
      <c r="C21" s="364"/>
      <c r="D21" s="364"/>
      <c r="E21" s="364"/>
      <c r="F21" s="365"/>
      <c r="G21" s="365"/>
      <c r="H21" s="43"/>
      <c r="I21" s="43"/>
      <c r="J21" s="43"/>
      <c r="K21" s="43"/>
      <c r="L21" s="43"/>
      <c r="M21" s="43"/>
      <c r="N21" s="43"/>
    </row>
    <row r="22" spans="1:27" s="4" customFormat="1" ht="13.5" customHeight="1" thickTop="1" x14ac:dyDescent="0.2">
      <c r="A22" s="750" t="s">
        <v>386</v>
      </c>
      <c r="B22" s="751"/>
      <c r="C22" s="751"/>
      <c r="D22" s="751"/>
      <c r="E22" s="751"/>
      <c r="F22" s="751"/>
      <c r="G22" s="752"/>
    </row>
    <row r="23" spans="1:27" s="137" customFormat="1" ht="15.75" customHeight="1" thickBot="1" x14ac:dyDescent="0.25">
      <c r="A23" s="753"/>
      <c r="B23" s="754"/>
      <c r="C23" s="754"/>
      <c r="D23" s="754"/>
      <c r="E23" s="754"/>
      <c r="F23" s="754"/>
      <c r="G23" s="755"/>
    </row>
    <row r="24" spans="1:27" ht="13.5" thickTop="1" x14ac:dyDescent="0.2">
      <c r="A24" s="274"/>
      <c r="B24" s="2"/>
      <c r="C24" s="2"/>
      <c r="D24" s="2"/>
      <c r="E24" s="2"/>
      <c r="F24" s="2"/>
      <c r="G24" s="275"/>
    </row>
    <row r="25" spans="1:27" s="368" customFormat="1" ht="27.75" customHeight="1" x14ac:dyDescent="0.2">
      <c r="A25" s="745" t="s">
        <v>385</v>
      </c>
      <c r="B25" s="746"/>
      <c r="C25" s="746"/>
      <c r="D25" s="746"/>
      <c r="E25" s="746"/>
      <c r="F25" s="746"/>
      <c r="G25" s="369"/>
    </row>
    <row r="26" spans="1:27" s="368" customFormat="1" ht="27" customHeight="1" x14ac:dyDescent="0.2">
      <c r="A26" s="745" t="s">
        <v>384</v>
      </c>
      <c r="B26" s="746"/>
      <c r="C26" s="746"/>
      <c r="D26" s="746"/>
      <c r="E26" s="746"/>
      <c r="F26" s="354"/>
      <c r="G26" s="369"/>
    </row>
    <row r="27" spans="1:27" s="11" customFormat="1" ht="14.25" customHeight="1" thickBot="1" x14ac:dyDescent="0.2">
      <c r="A27" s="353"/>
      <c r="B27" s="354"/>
      <c r="C27" s="354"/>
      <c r="D27" s="354"/>
      <c r="E27" s="354"/>
      <c r="F27" s="354"/>
      <c r="G27" s="367"/>
      <c r="H27" s="322"/>
      <c r="I27" s="322"/>
      <c r="J27" s="318"/>
      <c r="K27" s="318"/>
      <c r="L27" s="318"/>
    </row>
    <row r="28" spans="1:27" s="48" customFormat="1" ht="27.75" customHeight="1" thickTop="1" thickBot="1" x14ac:dyDescent="0.25">
      <c r="A28" s="758" t="s">
        <v>244</v>
      </c>
      <c r="B28" s="759"/>
      <c r="C28" s="519" t="s">
        <v>245</v>
      </c>
      <c r="D28" s="520" t="s">
        <v>333</v>
      </c>
      <c r="E28" s="519" t="s">
        <v>701</v>
      </c>
      <c r="F28" s="763" t="s">
        <v>702</v>
      </c>
      <c r="G28" s="764"/>
    </row>
    <row r="29" spans="1:27" s="48" customFormat="1" ht="33" customHeight="1" thickTop="1" x14ac:dyDescent="0.2">
      <c r="A29" s="748" t="s">
        <v>406</v>
      </c>
      <c r="B29" s="749"/>
      <c r="C29" s="518" t="s">
        <v>246</v>
      </c>
      <c r="D29" s="518" t="s">
        <v>247</v>
      </c>
      <c r="E29" s="518" t="s">
        <v>248</v>
      </c>
      <c r="F29" s="765">
        <v>183.61016949152543</v>
      </c>
      <c r="G29" s="766"/>
    </row>
    <row r="30" spans="1:27" s="48" customFormat="1" ht="33" customHeight="1" thickBot="1" x14ac:dyDescent="0.25">
      <c r="A30" s="767" t="s">
        <v>699</v>
      </c>
      <c r="B30" s="768"/>
      <c r="C30" s="416" t="s">
        <v>246</v>
      </c>
      <c r="D30" s="416" t="s">
        <v>700</v>
      </c>
      <c r="E30" s="416" t="s">
        <v>703</v>
      </c>
      <c r="F30" s="769">
        <v>183.61016949152543</v>
      </c>
      <c r="G30" s="770"/>
    </row>
    <row r="31" spans="1:27" s="48" customFormat="1" ht="9.75" customHeight="1" thickTop="1" x14ac:dyDescent="0.2">
      <c r="A31" s="516"/>
      <c r="B31" s="516"/>
      <c r="C31" s="32"/>
      <c r="D31" s="32"/>
      <c r="E31" s="32"/>
      <c r="F31" s="517"/>
      <c r="G31" s="517"/>
    </row>
    <row r="32" spans="1:27" s="137" customFormat="1" ht="10.5" customHeight="1" thickBot="1" x14ac:dyDescent="0.25">
      <c r="A32" s="117"/>
    </row>
    <row r="33" spans="1:9" s="43" customFormat="1" ht="23.25" customHeight="1" thickTop="1" thickBot="1" x14ac:dyDescent="0.2">
      <c r="A33" s="597" t="s">
        <v>387</v>
      </c>
      <c r="B33" s="598"/>
      <c r="C33" s="598"/>
      <c r="D33" s="598"/>
      <c r="E33" s="598"/>
      <c r="F33" s="598"/>
      <c r="G33" s="599"/>
    </row>
    <row r="34" spans="1:9" s="42" customFormat="1" ht="19.5" customHeight="1" thickTop="1" x14ac:dyDescent="0.2">
      <c r="A34" s="760" t="s">
        <v>42</v>
      </c>
      <c r="B34" s="761"/>
      <c r="C34" s="761"/>
      <c r="D34" s="762"/>
      <c r="E34" s="415" t="s">
        <v>128</v>
      </c>
      <c r="F34" s="415" t="s">
        <v>50</v>
      </c>
      <c r="G34" s="320" t="s">
        <v>51</v>
      </c>
    </row>
    <row r="35" spans="1:9" s="42" customFormat="1" ht="17.25" customHeight="1" x14ac:dyDescent="0.2">
      <c r="A35" s="756" t="s">
        <v>121</v>
      </c>
      <c r="B35" s="757"/>
      <c r="C35" s="757"/>
      <c r="D35" s="757"/>
      <c r="E35" s="372">
        <v>10</v>
      </c>
      <c r="F35" s="261" t="s">
        <v>52</v>
      </c>
      <c r="G35" s="502">
        <v>478.43389830508471</v>
      </c>
    </row>
    <row r="36" spans="1:9" s="43" customFormat="1" ht="17.25" customHeight="1" x14ac:dyDescent="0.15">
      <c r="A36" s="702" t="s">
        <v>129</v>
      </c>
      <c r="B36" s="703"/>
      <c r="C36" s="703"/>
      <c r="D36" s="703"/>
      <c r="E36" s="373">
        <v>15</v>
      </c>
      <c r="F36" s="339" t="s">
        <v>52</v>
      </c>
      <c r="G36" s="503">
        <v>861.20338983050863</v>
      </c>
    </row>
    <row r="37" spans="1:9" s="43" customFormat="1" ht="17.25" customHeight="1" x14ac:dyDescent="0.15">
      <c r="A37" s="702" t="s">
        <v>132</v>
      </c>
      <c r="B37" s="703"/>
      <c r="C37" s="703"/>
      <c r="D37" s="703"/>
      <c r="E37" s="373">
        <v>5</v>
      </c>
      <c r="F37" s="339" t="s">
        <v>46</v>
      </c>
      <c r="G37" s="503">
        <v>396.61016949152548</v>
      </c>
    </row>
    <row r="38" spans="1:9" s="48" customFormat="1" ht="17.25" customHeight="1" x14ac:dyDescent="0.2">
      <c r="A38" s="671" t="s">
        <v>361</v>
      </c>
      <c r="B38" s="672"/>
      <c r="C38" s="672"/>
      <c r="D38" s="673"/>
      <c r="E38" s="371">
        <v>4.8</v>
      </c>
      <c r="F38" s="62" t="s">
        <v>46</v>
      </c>
      <c r="G38" s="497">
        <v>541.04745762711855</v>
      </c>
    </row>
    <row r="39" spans="1:9" s="48" customFormat="1" ht="17.25" customHeight="1" x14ac:dyDescent="0.2">
      <c r="A39" s="671" t="s">
        <v>677</v>
      </c>
      <c r="B39" s="672"/>
      <c r="C39" s="672"/>
      <c r="D39" s="673"/>
      <c r="E39" s="371">
        <v>4.8</v>
      </c>
      <c r="F39" s="62" t="s">
        <v>46</v>
      </c>
      <c r="G39" s="497">
        <v>541.04745762711855</v>
      </c>
    </row>
    <row r="40" spans="1:9" s="48" customFormat="1" ht="17.25" customHeight="1" x14ac:dyDescent="0.2">
      <c r="A40" s="671" t="s">
        <v>362</v>
      </c>
      <c r="B40" s="672"/>
      <c r="C40" s="672"/>
      <c r="D40" s="673"/>
      <c r="E40" s="371">
        <v>4.8</v>
      </c>
      <c r="F40" s="62" t="s">
        <v>46</v>
      </c>
      <c r="G40" s="497">
        <v>276.90508474576274</v>
      </c>
    </row>
    <row r="41" spans="1:9" s="48" customFormat="1" ht="17.25" customHeight="1" x14ac:dyDescent="0.2">
      <c r="A41" s="671" t="s">
        <v>678</v>
      </c>
      <c r="B41" s="672"/>
      <c r="C41" s="672"/>
      <c r="D41" s="673"/>
      <c r="E41" s="371">
        <v>4.8</v>
      </c>
      <c r="F41" s="62" t="s">
        <v>46</v>
      </c>
      <c r="G41" s="497">
        <v>276.90508474576274</v>
      </c>
    </row>
    <row r="42" spans="1:9" s="48" customFormat="1" ht="17.25" customHeight="1" x14ac:dyDescent="0.2">
      <c r="A42" s="671" t="s">
        <v>686</v>
      </c>
      <c r="B42" s="672"/>
      <c r="C42" s="672"/>
      <c r="D42" s="673"/>
      <c r="E42" s="504">
        <v>5</v>
      </c>
      <c r="F42" s="62" t="s">
        <v>46</v>
      </c>
      <c r="G42" s="505">
        <v>426.33559322033904</v>
      </c>
    </row>
    <row r="43" spans="1:9" s="48" customFormat="1" ht="17.25" customHeight="1" x14ac:dyDescent="0.2">
      <c r="A43" s="671" t="s">
        <v>679</v>
      </c>
      <c r="B43" s="672"/>
      <c r="C43" s="672"/>
      <c r="D43" s="673"/>
      <c r="E43" s="504">
        <v>5</v>
      </c>
      <c r="F43" s="62" t="s">
        <v>46</v>
      </c>
      <c r="G43" s="505">
        <v>522.69152542372876</v>
      </c>
    </row>
    <row r="44" spans="1:9" s="48" customFormat="1" ht="17.25" customHeight="1" thickBot="1" x14ac:dyDescent="0.25">
      <c r="A44" s="688" t="s">
        <v>92</v>
      </c>
      <c r="B44" s="689"/>
      <c r="C44" s="689"/>
      <c r="D44" s="689"/>
      <c r="E44" s="370"/>
      <c r="F44" s="74" t="s">
        <v>48</v>
      </c>
      <c r="G44" s="496">
        <v>2532.2542372881358</v>
      </c>
    </row>
    <row r="45" spans="1:9" s="20" customFormat="1" ht="15.75" thickTop="1" x14ac:dyDescent="0.2">
      <c r="A45" s="19"/>
      <c r="B45" s="19"/>
      <c r="C45" s="19"/>
      <c r="D45" s="19"/>
      <c r="E45" s="19"/>
      <c r="F45" s="19"/>
      <c r="G45" s="19"/>
      <c r="H45" s="19"/>
      <c r="I45" s="19"/>
    </row>
    <row r="46" spans="1:9" s="20" customFormat="1" ht="15" x14ac:dyDescent="0.2">
      <c r="A46" s="19"/>
      <c r="B46" s="19"/>
      <c r="C46" s="19"/>
      <c r="D46" s="19"/>
      <c r="E46" s="19"/>
      <c r="F46" s="19"/>
      <c r="G46" s="19"/>
      <c r="H46" s="19"/>
      <c r="I46" s="19"/>
    </row>
    <row r="47" spans="1:9" s="20" customFormat="1" x14ac:dyDescent="0.2">
      <c r="A47" s="35"/>
      <c r="B47" s="35"/>
      <c r="C47" s="35"/>
      <c r="D47" s="35"/>
      <c r="E47" s="35"/>
      <c r="F47" s="35"/>
      <c r="G47" s="35"/>
      <c r="H47" s="35"/>
      <c r="I47" s="35"/>
    </row>
    <row r="48" spans="1:9" s="20" customFormat="1" x14ac:dyDescent="0.2">
      <c r="A48" s="36"/>
      <c r="B48" s="36"/>
      <c r="C48" s="36"/>
      <c r="D48" s="36"/>
      <c r="E48" s="36"/>
      <c r="F48" s="36"/>
      <c r="G48" s="36"/>
      <c r="H48" s="36"/>
      <c r="I48" s="37"/>
    </row>
    <row r="49" spans="1:12" s="137" customFormat="1" x14ac:dyDescent="0.2">
      <c r="A49" s="36"/>
      <c r="B49" s="36"/>
      <c r="C49" s="36"/>
      <c r="D49" s="36"/>
      <c r="E49" s="36"/>
      <c r="F49" s="36"/>
      <c r="G49" s="36"/>
      <c r="H49" s="36"/>
      <c r="I49" s="36"/>
      <c r="J49" s="38"/>
      <c r="K49" s="38"/>
      <c r="L49" s="38"/>
    </row>
    <row r="50" spans="1:12" s="137" customFormat="1" x14ac:dyDescent="0.2">
      <c r="A50" s="36"/>
      <c r="B50" s="36"/>
      <c r="C50" s="36"/>
      <c r="D50" s="36"/>
      <c r="E50" s="36"/>
      <c r="F50" s="36"/>
      <c r="G50" s="36"/>
      <c r="H50" s="36"/>
      <c r="I50" s="36"/>
      <c r="J50" s="38"/>
      <c r="K50" s="38"/>
      <c r="L50" s="38"/>
    </row>
    <row r="51" spans="1:12" s="137" customFormat="1" x14ac:dyDescent="0.2">
      <c r="A51" s="36"/>
      <c r="B51" s="36"/>
      <c r="C51" s="36"/>
      <c r="D51" s="36"/>
      <c r="E51" s="36"/>
      <c r="F51" s="36"/>
      <c r="G51" s="36"/>
      <c r="H51" s="36"/>
      <c r="I51" s="36"/>
      <c r="J51" s="38"/>
      <c r="K51" s="38"/>
      <c r="L51" s="38"/>
    </row>
    <row r="52" spans="1:12" s="137" customFormat="1" x14ac:dyDescent="0.2">
      <c r="A52" s="36"/>
      <c r="B52" s="36"/>
      <c r="C52" s="36"/>
      <c r="D52" s="36"/>
      <c r="E52" s="36"/>
      <c r="F52" s="36"/>
      <c r="G52" s="36"/>
      <c r="H52" s="36"/>
      <c r="I52" s="36"/>
      <c r="J52" s="38"/>
      <c r="K52" s="38"/>
      <c r="L52" s="38"/>
    </row>
    <row r="53" spans="1:12" s="137" customFormat="1" x14ac:dyDescent="0.2">
      <c r="A53" s="36"/>
      <c r="B53" s="36"/>
      <c r="C53" s="36"/>
      <c r="D53" s="36"/>
      <c r="E53" s="36"/>
      <c r="F53" s="36"/>
      <c r="G53" s="36"/>
      <c r="H53" s="36"/>
      <c r="I53" s="36"/>
      <c r="J53" s="38"/>
      <c r="K53" s="38"/>
      <c r="L53" s="38"/>
    </row>
    <row r="54" spans="1:12" s="137" customFormat="1" x14ac:dyDescent="0.2">
      <c r="A54" s="36"/>
      <c r="B54" s="36"/>
      <c r="C54" s="36"/>
      <c r="D54" s="36"/>
      <c r="E54" s="36"/>
      <c r="F54" s="36"/>
      <c r="G54" s="36"/>
      <c r="H54" s="36"/>
      <c r="I54" s="36"/>
      <c r="J54" s="38"/>
      <c r="K54" s="38"/>
      <c r="L54" s="38"/>
    </row>
    <row r="55" spans="1:12" s="137" customFormat="1" x14ac:dyDescent="0.2">
      <c r="A55" s="36"/>
      <c r="B55" s="36"/>
      <c r="C55" s="36"/>
      <c r="D55" s="36"/>
      <c r="E55" s="36"/>
      <c r="F55" s="36"/>
      <c r="G55" s="36"/>
      <c r="H55" s="36"/>
      <c r="I55" s="36"/>
      <c r="J55" s="38"/>
      <c r="K55" s="38"/>
      <c r="L55" s="38"/>
    </row>
    <row r="56" spans="1:12" s="137" customFormat="1" x14ac:dyDescent="0.2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</row>
    <row r="57" spans="1:12" s="137" customFormat="1" x14ac:dyDescent="0.2"/>
    <row r="58" spans="1:12" s="137" customFormat="1" x14ac:dyDescent="0.2"/>
    <row r="59" spans="1:12" s="137" customFormat="1" x14ac:dyDescent="0.2"/>
    <row r="60" spans="1:12" s="137" customFormat="1" x14ac:dyDescent="0.2"/>
    <row r="61" spans="1:12" s="137" customFormat="1" x14ac:dyDescent="0.2"/>
    <row r="62" spans="1:12" s="137" customFormat="1" x14ac:dyDescent="0.2"/>
    <row r="63" spans="1:12" s="137" customFormat="1" x14ac:dyDescent="0.2"/>
    <row r="64" spans="1:12" s="137" customFormat="1" x14ac:dyDescent="0.2"/>
    <row r="65" s="137" customFormat="1" x14ac:dyDescent="0.2"/>
    <row r="66" s="137" customFormat="1" x14ac:dyDescent="0.2"/>
    <row r="67" s="137" customFormat="1" x14ac:dyDescent="0.2"/>
    <row r="68" s="137" customFormat="1" x14ac:dyDescent="0.2"/>
    <row r="69" s="137" customFormat="1" x14ac:dyDescent="0.2"/>
    <row r="70" s="137" customFormat="1" x14ac:dyDescent="0.2"/>
    <row r="71" s="137" customFormat="1" x14ac:dyDescent="0.2"/>
    <row r="72" s="137" customFormat="1" x14ac:dyDescent="0.2"/>
    <row r="73" s="137" customFormat="1" x14ac:dyDescent="0.2"/>
    <row r="74" s="137" customFormat="1" x14ac:dyDescent="0.2"/>
    <row r="75" s="137" customFormat="1" x14ac:dyDescent="0.2"/>
    <row r="76" s="137" customFormat="1" x14ac:dyDescent="0.2"/>
    <row r="77" s="137" customFormat="1" x14ac:dyDescent="0.2"/>
    <row r="78" s="137" customFormat="1" x14ac:dyDescent="0.2"/>
    <row r="79" s="137" customFormat="1" x14ac:dyDescent="0.2"/>
    <row r="80" s="137" customFormat="1" x14ac:dyDescent="0.2"/>
    <row r="81" spans="1:1" s="137" customFormat="1" x14ac:dyDescent="0.2"/>
    <row r="82" spans="1:1" s="137" customFormat="1" x14ac:dyDescent="0.2"/>
    <row r="83" spans="1:1" s="137" customFormat="1" x14ac:dyDescent="0.2"/>
    <row r="84" spans="1:1" s="137" customFormat="1" x14ac:dyDescent="0.2"/>
    <row r="85" spans="1:1" s="137" customFormat="1" x14ac:dyDescent="0.2"/>
    <row r="86" spans="1:1" s="137" customFormat="1" x14ac:dyDescent="0.2"/>
    <row r="87" spans="1:1" s="137" customFormat="1" x14ac:dyDescent="0.2"/>
    <row r="88" spans="1:1" s="137" customFormat="1" x14ac:dyDescent="0.2"/>
    <row r="89" spans="1:1" s="137" customFormat="1" x14ac:dyDescent="0.2"/>
    <row r="90" spans="1:1" s="137" customFormat="1" x14ac:dyDescent="0.2"/>
    <row r="91" spans="1:1" s="137" customFormat="1" x14ac:dyDescent="0.2"/>
    <row r="92" spans="1:1" s="137" customFormat="1" x14ac:dyDescent="0.2"/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</sheetData>
  <mergeCells count="28">
    <mergeCell ref="A38:D38"/>
    <mergeCell ref="A39:D39"/>
    <mergeCell ref="A40:D40"/>
    <mergeCell ref="A41:D41"/>
    <mergeCell ref="A44:D44"/>
    <mergeCell ref="A43:D43"/>
    <mergeCell ref="A42:D42"/>
    <mergeCell ref="A35:D35"/>
    <mergeCell ref="A36:D36"/>
    <mergeCell ref="A37:D37"/>
    <mergeCell ref="A28:B28"/>
    <mergeCell ref="A33:G33"/>
    <mergeCell ref="A34:D34"/>
    <mergeCell ref="F28:G28"/>
    <mergeCell ref="F29:G29"/>
    <mergeCell ref="A30:B30"/>
    <mergeCell ref="F30:G30"/>
    <mergeCell ref="A15:G15"/>
    <mergeCell ref="A16:G16"/>
    <mergeCell ref="A29:B29"/>
    <mergeCell ref="A9:G9"/>
    <mergeCell ref="A11:G11"/>
    <mergeCell ref="A12:G12"/>
    <mergeCell ref="A13:G13"/>
    <mergeCell ref="A14:G14"/>
    <mergeCell ref="A22:G23"/>
    <mergeCell ref="A25:F25"/>
    <mergeCell ref="A26:E26"/>
  </mergeCells>
  <phoneticPr fontId="7" type="noConversion"/>
  <pageMargins left="0.47244094488188981" right="0.15748031496062992" top="0.15748031496062992" bottom="0.15748031496062992" header="0.15748031496062992" footer="0.15748031496062992"/>
  <pageSetup paperSize="9" scale="9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S51"/>
  <sheetViews>
    <sheetView zoomScaleNormal="100" workbookViewId="0"/>
  </sheetViews>
  <sheetFormatPr defaultRowHeight="15" customHeight="1" x14ac:dyDescent="0.2"/>
  <cols>
    <col min="1" max="1" width="5" style="1" customWidth="1"/>
    <col min="2" max="5" width="5" customWidth="1"/>
    <col min="6" max="6" width="6.42578125" customWidth="1"/>
    <col min="7" max="7" width="2" customWidth="1"/>
    <col min="8" max="8" width="7.7109375" customWidth="1"/>
    <col min="9" max="9" width="6.7109375" customWidth="1"/>
    <col min="10" max="11" width="5.85546875" customWidth="1"/>
    <col min="12" max="12" width="6.85546875" customWidth="1"/>
    <col min="13" max="13" width="5.7109375" customWidth="1"/>
    <col min="14" max="14" width="6.5703125" customWidth="1"/>
    <col min="15" max="15" width="6.7109375" customWidth="1"/>
    <col min="16" max="16" width="5.85546875" customWidth="1"/>
    <col min="17" max="17" width="6.5703125" customWidth="1"/>
    <col min="18" max="18" width="0.85546875" customWidth="1"/>
  </cols>
  <sheetData>
    <row r="1" spans="1:17" s="166" customFormat="1" ht="15" customHeight="1" x14ac:dyDescent="0.2">
      <c r="A1" s="172"/>
      <c r="B1" s="172"/>
      <c r="C1" s="172"/>
      <c r="D1" s="163"/>
      <c r="E1" s="163"/>
      <c r="F1" s="163"/>
      <c r="G1" s="165"/>
      <c r="H1" s="165"/>
      <c r="I1" s="165"/>
    </row>
    <row r="2" spans="1:17" s="169" customFormat="1" ht="11.25" customHeight="1" x14ac:dyDescent="0.2">
      <c r="A2" s="167"/>
      <c r="B2" s="167"/>
      <c r="C2" s="167"/>
      <c r="D2" s="167"/>
      <c r="E2" s="167"/>
      <c r="F2" s="167"/>
      <c r="G2" s="167"/>
      <c r="H2" s="167"/>
      <c r="I2" s="168"/>
      <c r="J2" s="168"/>
      <c r="K2" s="168"/>
    </row>
    <row r="3" spans="1:17" s="169" customFormat="1" ht="11.25" customHeight="1" x14ac:dyDescent="0.2">
      <c r="A3" s="167"/>
      <c r="B3" s="167"/>
      <c r="C3" s="167"/>
      <c r="D3" s="167"/>
      <c r="E3" s="167"/>
      <c r="F3" s="167"/>
      <c r="G3" s="168"/>
      <c r="H3" s="168"/>
      <c r="I3" s="168"/>
    </row>
    <row r="4" spans="1:17" s="169" customFormat="1" ht="11.25" customHeight="1" x14ac:dyDescent="0.2">
      <c r="A4" s="167"/>
      <c r="B4" s="167"/>
      <c r="C4" s="167"/>
      <c r="D4" s="167"/>
      <c r="E4" s="167"/>
      <c r="F4" s="167"/>
      <c r="G4" s="168"/>
      <c r="H4" s="168"/>
      <c r="I4" s="168"/>
    </row>
    <row r="5" spans="1:17" s="170" customFormat="1" ht="9" customHeight="1" x14ac:dyDescent="0.15">
      <c r="B5" s="171"/>
      <c r="C5" s="171"/>
      <c r="D5" s="171"/>
      <c r="E5" s="171"/>
      <c r="F5" s="171"/>
      <c r="G5" s="171"/>
      <c r="H5" s="171"/>
      <c r="I5" s="171"/>
    </row>
    <row r="6" spans="1:17" s="174" customFormat="1" ht="15" customHeight="1" x14ac:dyDescent="0.2">
      <c r="A6" s="173" t="s">
        <v>704</v>
      </c>
      <c r="B6" s="114"/>
      <c r="C6" s="114"/>
      <c r="D6" s="114"/>
      <c r="E6" s="114"/>
      <c r="F6" s="114"/>
      <c r="G6" s="41"/>
      <c r="H6" s="41"/>
      <c r="I6" s="41"/>
    </row>
    <row r="7" spans="1:17" ht="9.75" customHeight="1" thickBot="1" x14ac:dyDescent="0.25">
      <c r="A7" s="5"/>
      <c r="B7" s="2"/>
      <c r="C7" s="2"/>
      <c r="D7" s="3"/>
      <c r="E7" s="3"/>
      <c r="F7" s="3"/>
      <c r="G7" s="7"/>
      <c r="H7" s="7"/>
      <c r="I7" s="2"/>
      <c r="J7" s="2"/>
      <c r="K7" s="2"/>
      <c r="L7" s="2"/>
      <c r="M7" s="2"/>
      <c r="N7" s="2"/>
      <c r="O7" s="2"/>
      <c r="P7" s="2"/>
      <c r="Q7" s="2"/>
    </row>
    <row r="8" spans="1:17" s="4" customFormat="1" ht="26.25" customHeight="1" thickTop="1" thickBot="1" x14ac:dyDescent="0.25">
      <c r="A8" s="707" t="s">
        <v>315</v>
      </c>
      <c r="B8" s="708"/>
      <c r="C8" s="708"/>
      <c r="D8" s="708"/>
      <c r="E8" s="708"/>
      <c r="F8" s="708"/>
      <c r="G8" s="708"/>
      <c r="H8" s="708"/>
      <c r="I8" s="708"/>
      <c r="J8" s="708"/>
      <c r="K8" s="708"/>
      <c r="L8" s="708"/>
      <c r="M8" s="709"/>
      <c r="N8" s="272"/>
      <c r="O8" s="272"/>
      <c r="P8" s="272"/>
      <c r="Q8" s="273"/>
    </row>
    <row r="9" spans="1:17" ht="15" customHeight="1" thickTop="1" x14ac:dyDescent="0.2">
      <c r="A9" s="274"/>
      <c r="B9" s="2"/>
      <c r="C9" s="2"/>
      <c r="D9" s="3"/>
      <c r="E9" s="3"/>
      <c r="F9" s="3"/>
      <c r="G9" s="7"/>
      <c r="H9" s="7"/>
      <c r="I9" s="2"/>
      <c r="J9" s="2"/>
      <c r="K9" s="2"/>
      <c r="L9" s="2"/>
      <c r="M9" s="2"/>
      <c r="N9" s="2"/>
      <c r="O9" s="2"/>
      <c r="P9" s="2"/>
      <c r="Q9" s="275"/>
    </row>
    <row r="10" spans="1:17" ht="9.75" customHeight="1" x14ac:dyDescent="0.2">
      <c r="A10" s="717" t="s">
        <v>316</v>
      </c>
      <c r="B10" s="718"/>
      <c r="C10" s="718"/>
      <c r="D10" s="718"/>
      <c r="E10" s="718"/>
      <c r="F10" s="718"/>
      <c r="G10" s="718"/>
      <c r="H10" s="718"/>
      <c r="I10" s="718"/>
      <c r="J10" s="718"/>
      <c r="K10" s="718"/>
      <c r="L10" s="718"/>
      <c r="M10" s="718"/>
      <c r="N10" s="718"/>
      <c r="O10" s="718"/>
      <c r="P10" s="718"/>
      <c r="Q10" s="719"/>
    </row>
    <row r="11" spans="1:17" s="8" customFormat="1" ht="9.75" customHeight="1" x14ac:dyDescent="0.2">
      <c r="A11" s="717" t="s">
        <v>93</v>
      </c>
      <c r="B11" s="718"/>
      <c r="C11" s="718"/>
      <c r="D11" s="718"/>
      <c r="E11" s="718"/>
      <c r="F11" s="718"/>
      <c r="G11" s="718"/>
      <c r="H11" s="718"/>
      <c r="I11" s="718"/>
      <c r="J11" s="718"/>
      <c r="K11" s="718"/>
      <c r="L11" s="718"/>
      <c r="M11" s="718"/>
      <c r="N11" s="718"/>
      <c r="O11" s="718"/>
      <c r="P11" s="718"/>
      <c r="Q11" s="719"/>
    </row>
    <row r="12" spans="1:17" s="48" customFormat="1" ht="9.75" customHeight="1" x14ac:dyDescent="0.15">
      <c r="A12" s="717" t="s">
        <v>317</v>
      </c>
      <c r="B12" s="718"/>
      <c r="C12" s="718"/>
      <c r="D12" s="718"/>
      <c r="E12" s="718"/>
      <c r="F12" s="718"/>
      <c r="G12" s="718"/>
      <c r="H12" s="718"/>
      <c r="I12" s="718"/>
      <c r="J12" s="718"/>
      <c r="K12" s="718"/>
      <c r="L12" s="718"/>
      <c r="M12" s="718"/>
      <c r="N12" s="718"/>
      <c r="O12" s="718"/>
      <c r="P12" s="718"/>
      <c r="Q12" s="719"/>
    </row>
    <row r="13" spans="1:17" s="48" customFormat="1" ht="9.75" customHeight="1" x14ac:dyDescent="0.15">
      <c r="A13" s="717" t="s">
        <v>318</v>
      </c>
      <c r="B13" s="718"/>
      <c r="C13" s="718"/>
      <c r="D13" s="718"/>
      <c r="E13" s="718"/>
      <c r="F13" s="718"/>
      <c r="G13" s="718"/>
      <c r="H13" s="718"/>
      <c r="I13" s="718"/>
      <c r="J13" s="718"/>
      <c r="K13" s="718"/>
      <c r="L13" s="718"/>
      <c r="M13" s="718"/>
      <c r="N13" s="718"/>
      <c r="O13" s="718"/>
      <c r="P13" s="718"/>
      <c r="Q13" s="719"/>
    </row>
    <row r="14" spans="1:17" s="48" customFormat="1" ht="9.75" customHeight="1" thickBot="1" x14ac:dyDescent="0.25">
      <c r="A14" s="276"/>
      <c r="B14" s="155"/>
      <c r="C14" s="155"/>
      <c r="D14" s="155"/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277"/>
    </row>
    <row r="15" spans="1:17" s="48" customFormat="1" ht="25.5" customHeight="1" thickTop="1" x14ac:dyDescent="0.2">
      <c r="A15" s="771" t="s">
        <v>330</v>
      </c>
      <c r="B15" s="772"/>
      <c r="C15" s="772"/>
      <c r="D15" s="772"/>
      <c r="E15" s="772"/>
      <c r="F15" s="772"/>
      <c r="G15" s="772"/>
      <c r="H15" s="772" t="s">
        <v>331</v>
      </c>
      <c r="I15" s="772"/>
      <c r="J15" s="772" t="s">
        <v>332</v>
      </c>
      <c r="K15" s="772"/>
      <c r="L15" s="772" t="s">
        <v>333</v>
      </c>
      <c r="M15" s="772"/>
      <c r="N15" s="772" t="s">
        <v>334</v>
      </c>
      <c r="O15" s="772"/>
      <c r="P15" s="772" t="s">
        <v>335</v>
      </c>
      <c r="Q15" s="799"/>
    </row>
    <row r="16" spans="1:17" s="48" customFormat="1" ht="25.5" customHeight="1" x14ac:dyDescent="0.2">
      <c r="A16" s="773" t="s">
        <v>249</v>
      </c>
      <c r="B16" s="774"/>
      <c r="C16" s="774"/>
      <c r="D16" s="774"/>
      <c r="E16" s="774"/>
      <c r="F16" s="774"/>
      <c r="G16" s="774"/>
      <c r="H16" s="796">
        <v>30</v>
      </c>
      <c r="I16" s="796"/>
      <c r="J16" s="796">
        <v>1</v>
      </c>
      <c r="K16" s="796"/>
      <c r="L16" s="796">
        <v>1.6</v>
      </c>
      <c r="M16" s="796"/>
      <c r="N16" s="796">
        <v>8</v>
      </c>
      <c r="O16" s="796"/>
      <c r="P16" s="817">
        <v>456.16271186440679</v>
      </c>
      <c r="Q16" s="818"/>
    </row>
    <row r="17" spans="1:19" s="48" customFormat="1" ht="25.5" customHeight="1" thickBot="1" x14ac:dyDescent="0.25">
      <c r="A17" s="797" t="s">
        <v>250</v>
      </c>
      <c r="B17" s="798"/>
      <c r="C17" s="798"/>
      <c r="D17" s="798"/>
      <c r="E17" s="798"/>
      <c r="F17" s="798"/>
      <c r="G17" s="798"/>
      <c r="H17" s="788">
        <v>30</v>
      </c>
      <c r="I17" s="788"/>
      <c r="J17" s="788">
        <v>1</v>
      </c>
      <c r="K17" s="788"/>
      <c r="L17" s="788">
        <v>3.2</v>
      </c>
      <c r="M17" s="788"/>
      <c r="N17" s="788">
        <v>3.2</v>
      </c>
      <c r="O17" s="788"/>
      <c r="P17" s="819">
        <v>456.16271186440679</v>
      </c>
      <c r="Q17" s="820"/>
    </row>
    <row r="18" spans="1:19" s="48" customFormat="1" ht="15" customHeight="1" thickTop="1" thickBot="1" x14ac:dyDescent="0.25">
      <c r="A18" s="245"/>
      <c r="B18" s="245"/>
      <c r="C18" s="245"/>
      <c r="D18" s="245"/>
      <c r="E18" s="245"/>
      <c r="F18" s="245"/>
      <c r="G18" s="245"/>
      <c r="H18" s="246"/>
      <c r="I18" s="246"/>
      <c r="J18" s="246"/>
      <c r="K18" s="246"/>
      <c r="L18" s="246"/>
      <c r="M18" s="246"/>
      <c r="N18" s="246"/>
      <c r="O18" s="246"/>
      <c r="P18" s="247"/>
      <c r="Q18" s="247"/>
    </row>
    <row r="19" spans="1:19" s="4" customFormat="1" ht="33.75" customHeight="1" thickTop="1" thickBot="1" x14ac:dyDescent="0.25">
      <c r="A19" s="707" t="s">
        <v>321</v>
      </c>
      <c r="B19" s="708"/>
      <c r="C19" s="708"/>
      <c r="D19" s="708"/>
      <c r="E19" s="708"/>
      <c r="F19" s="708"/>
      <c r="G19" s="708"/>
      <c r="H19" s="708"/>
      <c r="I19" s="708"/>
      <c r="J19" s="708"/>
      <c r="K19" s="708"/>
      <c r="L19" s="708"/>
      <c r="M19" s="709"/>
      <c r="N19" s="278"/>
      <c r="O19" s="278"/>
      <c r="P19" s="278"/>
      <c r="Q19" s="279"/>
    </row>
    <row r="20" spans="1:19" s="137" customFormat="1" ht="6.75" customHeight="1" thickTop="1" x14ac:dyDescent="0.2">
      <c r="A20" s="274"/>
      <c r="B20" s="2"/>
      <c r="C20" s="2"/>
      <c r="D20" s="3"/>
      <c r="E20" s="3"/>
      <c r="F20" s="3"/>
      <c r="G20" s="7"/>
      <c r="H20" s="7"/>
      <c r="I20" s="2"/>
      <c r="J20" s="2"/>
      <c r="K20" s="2"/>
      <c r="L20" s="2"/>
      <c r="M20" s="2"/>
      <c r="N20" s="2"/>
      <c r="O20" s="2"/>
      <c r="P20" s="2"/>
      <c r="Q20" s="275"/>
    </row>
    <row r="21" spans="1:19" s="137" customFormat="1" ht="11.25" customHeight="1" x14ac:dyDescent="0.2">
      <c r="A21" s="717" t="s">
        <v>319</v>
      </c>
      <c r="B21" s="718"/>
      <c r="C21" s="718"/>
      <c r="D21" s="718"/>
      <c r="E21" s="718"/>
      <c r="F21" s="718"/>
      <c r="G21" s="718"/>
      <c r="H21" s="718"/>
      <c r="I21" s="718"/>
      <c r="J21" s="718"/>
      <c r="K21" s="718"/>
      <c r="L21" s="718"/>
      <c r="M21" s="718"/>
      <c r="N21" s="718"/>
      <c r="O21" s="718"/>
      <c r="P21" s="718"/>
      <c r="Q21" s="719"/>
    </row>
    <row r="22" spans="1:19" s="138" customFormat="1" ht="11.25" customHeight="1" x14ac:dyDescent="0.2">
      <c r="A22" s="717" t="s">
        <v>93</v>
      </c>
      <c r="B22" s="718"/>
      <c r="C22" s="718"/>
      <c r="D22" s="718"/>
      <c r="E22" s="718"/>
      <c r="F22" s="718"/>
      <c r="G22" s="718"/>
      <c r="H22" s="718"/>
      <c r="I22" s="718"/>
      <c r="J22" s="718"/>
      <c r="K22" s="718"/>
      <c r="L22" s="718"/>
      <c r="M22" s="718"/>
      <c r="N22" s="718"/>
      <c r="O22" s="718"/>
      <c r="P22" s="718"/>
      <c r="Q22" s="719"/>
    </row>
    <row r="23" spans="1:19" s="138" customFormat="1" ht="11.25" customHeight="1" x14ac:dyDescent="0.2">
      <c r="A23" s="717" t="s">
        <v>322</v>
      </c>
      <c r="B23" s="718"/>
      <c r="C23" s="718"/>
      <c r="D23" s="718"/>
      <c r="E23" s="718"/>
      <c r="F23" s="718"/>
      <c r="G23" s="718"/>
      <c r="H23" s="718"/>
      <c r="I23" s="718"/>
      <c r="J23" s="718"/>
      <c r="K23" s="718"/>
      <c r="L23" s="718"/>
      <c r="M23" s="718"/>
      <c r="N23" s="718"/>
      <c r="O23" s="718"/>
      <c r="P23" s="718"/>
      <c r="Q23" s="719"/>
    </row>
    <row r="24" spans="1:19" s="137" customFormat="1" ht="11.25" customHeight="1" x14ac:dyDescent="0.2">
      <c r="A24" s="717" t="s">
        <v>320</v>
      </c>
      <c r="B24" s="718"/>
      <c r="C24" s="718"/>
      <c r="D24" s="718"/>
      <c r="E24" s="718"/>
      <c r="F24" s="718"/>
      <c r="G24" s="718"/>
      <c r="H24" s="718"/>
      <c r="I24" s="718"/>
      <c r="J24" s="718"/>
      <c r="K24" s="718"/>
      <c r="L24" s="718"/>
      <c r="M24" s="718"/>
      <c r="N24" s="718"/>
      <c r="O24" s="718"/>
      <c r="P24" s="718"/>
      <c r="Q24" s="719"/>
    </row>
    <row r="25" spans="1:19" s="48" customFormat="1" ht="11.25" customHeight="1" x14ac:dyDescent="0.15">
      <c r="A25" s="717" t="s">
        <v>318</v>
      </c>
      <c r="B25" s="718"/>
      <c r="C25" s="718"/>
      <c r="D25" s="718"/>
      <c r="E25" s="718"/>
      <c r="F25" s="718"/>
      <c r="G25" s="718"/>
      <c r="H25" s="718"/>
      <c r="I25" s="718"/>
      <c r="J25" s="718"/>
      <c r="K25" s="718"/>
      <c r="L25" s="718"/>
      <c r="M25" s="718"/>
      <c r="N25" s="718"/>
      <c r="O25" s="718"/>
      <c r="P25" s="718"/>
      <c r="Q25" s="719"/>
    </row>
    <row r="26" spans="1:19" s="48" customFormat="1" ht="9.75" customHeight="1" thickBot="1" x14ac:dyDescent="0.25">
      <c r="A26" s="276"/>
      <c r="B26" s="155"/>
      <c r="C26" s="155"/>
      <c r="D26" s="155"/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277"/>
    </row>
    <row r="27" spans="1:19" s="48" customFormat="1" ht="34.5" customHeight="1" thickTop="1" x14ac:dyDescent="0.2">
      <c r="A27" s="779" t="s">
        <v>330</v>
      </c>
      <c r="B27" s="780"/>
      <c r="C27" s="780"/>
      <c r="D27" s="780"/>
      <c r="E27" s="781"/>
      <c r="F27" s="780" t="s">
        <v>331</v>
      </c>
      <c r="G27" s="781"/>
      <c r="H27" s="446" t="s">
        <v>332</v>
      </c>
      <c r="I27" s="446" t="s">
        <v>333</v>
      </c>
      <c r="J27" s="806" t="s">
        <v>624</v>
      </c>
      <c r="K27" s="781"/>
      <c r="L27" s="772" t="s">
        <v>628</v>
      </c>
      <c r="M27" s="772"/>
      <c r="N27" s="806" t="s">
        <v>629</v>
      </c>
      <c r="O27" s="781"/>
      <c r="P27" s="772" t="s">
        <v>335</v>
      </c>
      <c r="Q27" s="799"/>
    </row>
    <row r="28" spans="1:19" s="48" customFormat="1" ht="27.75" customHeight="1" x14ac:dyDescent="0.2">
      <c r="A28" s="782" t="s">
        <v>620</v>
      </c>
      <c r="B28" s="783"/>
      <c r="C28" s="783"/>
      <c r="D28" s="783"/>
      <c r="E28" s="784"/>
      <c r="F28" s="802" t="s">
        <v>621</v>
      </c>
      <c r="G28" s="803"/>
      <c r="H28" s="447">
        <v>0.7</v>
      </c>
      <c r="I28" s="447">
        <v>1.1000000000000001</v>
      </c>
      <c r="J28" s="810" t="s">
        <v>625</v>
      </c>
      <c r="K28" s="803"/>
      <c r="L28" s="796">
        <v>0.154</v>
      </c>
      <c r="M28" s="796"/>
      <c r="N28" s="810">
        <v>24.52</v>
      </c>
      <c r="O28" s="803"/>
      <c r="P28" s="811">
        <v>229.50508474576273</v>
      </c>
      <c r="Q28" s="812"/>
    </row>
    <row r="29" spans="1:19" s="48" customFormat="1" ht="27.75" customHeight="1" x14ac:dyDescent="0.2">
      <c r="A29" s="782" t="s">
        <v>622</v>
      </c>
      <c r="B29" s="783"/>
      <c r="C29" s="783"/>
      <c r="D29" s="783"/>
      <c r="E29" s="784"/>
      <c r="F29" s="807">
        <v>20</v>
      </c>
      <c r="G29" s="805"/>
      <c r="H29" s="448">
        <v>0.7</v>
      </c>
      <c r="I29" s="448">
        <v>1.1000000000000001</v>
      </c>
      <c r="J29" s="804" t="s">
        <v>626</v>
      </c>
      <c r="K29" s="805"/>
      <c r="L29" s="795">
        <v>0.36899999999999999</v>
      </c>
      <c r="M29" s="795"/>
      <c r="N29" s="804">
        <v>19.420000000000002</v>
      </c>
      <c r="O29" s="805"/>
      <c r="P29" s="800">
        <v>330.98644067796613</v>
      </c>
      <c r="Q29" s="801"/>
    </row>
    <row r="30" spans="1:19" s="48" customFormat="1" ht="27.75" customHeight="1" thickBot="1" x14ac:dyDescent="0.25">
      <c r="A30" s="828" t="s">
        <v>623</v>
      </c>
      <c r="B30" s="829"/>
      <c r="C30" s="829"/>
      <c r="D30" s="829"/>
      <c r="E30" s="830"/>
      <c r="F30" s="808">
        <v>30</v>
      </c>
      <c r="G30" s="809"/>
      <c r="H30" s="521">
        <v>0.7</v>
      </c>
      <c r="I30" s="521">
        <v>1.1000000000000001</v>
      </c>
      <c r="J30" s="827" t="s">
        <v>627</v>
      </c>
      <c r="K30" s="809"/>
      <c r="L30" s="788">
        <v>0.36899999999999999</v>
      </c>
      <c r="M30" s="788"/>
      <c r="N30" s="827">
        <v>15.52</v>
      </c>
      <c r="O30" s="809"/>
      <c r="P30" s="831">
        <v>362.31864406779658</v>
      </c>
      <c r="Q30" s="832"/>
    </row>
    <row r="31" spans="1:19" s="48" customFormat="1" ht="15" customHeight="1" thickTop="1" thickBot="1" x14ac:dyDescent="0.25">
      <c r="A31" s="245"/>
      <c r="B31" s="245"/>
      <c r="C31" s="245"/>
      <c r="D31" s="245"/>
      <c r="E31" s="245"/>
      <c r="F31" s="245"/>
      <c r="G31" s="245"/>
      <c r="H31" s="246"/>
      <c r="I31" s="246"/>
      <c r="J31" s="246"/>
      <c r="K31" s="246"/>
      <c r="L31" s="246"/>
      <c r="M31" s="246"/>
      <c r="N31" s="246"/>
      <c r="O31" s="246"/>
      <c r="P31" s="247"/>
      <c r="Q31" s="247"/>
      <c r="S31" s="449"/>
    </row>
    <row r="32" spans="1:19" s="4" customFormat="1" ht="34.5" customHeight="1" thickTop="1" thickBot="1" x14ac:dyDescent="0.25">
      <c r="A32" s="707" t="s">
        <v>323</v>
      </c>
      <c r="B32" s="708"/>
      <c r="C32" s="708"/>
      <c r="D32" s="708"/>
      <c r="E32" s="708"/>
      <c r="F32" s="708"/>
      <c r="G32" s="708"/>
      <c r="H32" s="708"/>
      <c r="I32" s="708"/>
      <c r="J32" s="708"/>
      <c r="K32" s="708"/>
      <c r="L32" s="708"/>
      <c r="M32" s="709"/>
      <c r="N32" s="278"/>
      <c r="O32" s="278"/>
      <c r="P32" s="278"/>
      <c r="Q32" s="279"/>
    </row>
    <row r="33" spans="1:17" s="137" customFormat="1" ht="9.75" customHeight="1" thickTop="1" x14ac:dyDescent="0.2">
      <c r="A33" s="274"/>
      <c r="B33" s="2"/>
      <c r="C33" s="2"/>
      <c r="D33" s="3"/>
      <c r="E33" s="3"/>
      <c r="F33" s="3"/>
      <c r="G33" s="7"/>
      <c r="H33" s="7"/>
      <c r="I33" s="2"/>
      <c r="J33" s="2"/>
      <c r="K33" s="2"/>
      <c r="L33" s="2"/>
      <c r="M33" s="2"/>
      <c r="N33" s="2"/>
      <c r="O33" s="2"/>
      <c r="P33" s="2"/>
      <c r="Q33" s="275"/>
    </row>
    <row r="34" spans="1:17" s="138" customFormat="1" ht="13.5" customHeight="1" x14ac:dyDescent="0.2">
      <c r="A34" s="717" t="s">
        <v>324</v>
      </c>
      <c r="B34" s="718"/>
      <c r="C34" s="718"/>
      <c r="D34" s="718"/>
      <c r="E34" s="718"/>
      <c r="F34" s="718"/>
      <c r="G34" s="718"/>
      <c r="H34" s="718"/>
      <c r="I34" s="718"/>
      <c r="J34" s="718"/>
      <c r="K34" s="718"/>
      <c r="L34" s="718"/>
      <c r="M34" s="718"/>
      <c r="N34" s="718"/>
      <c r="O34" s="718"/>
      <c r="P34" s="718"/>
      <c r="Q34" s="719"/>
    </row>
    <row r="35" spans="1:17" s="137" customFormat="1" ht="13.5" customHeight="1" x14ac:dyDescent="0.2">
      <c r="A35" s="717" t="s">
        <v>325</v>
      </c>
      <c r="B35" s="718"/>
      <c r="C35" s="718"/>
      <c r="D35" s="718"/>
      <c r="E35" s="718"/>
      <c r="F35" s="718"/>
      <c r="G35" s="718"/>
      <c r="H35" s="718"/>
      <c r="I35" s="718"/>
      <c r="J35" s="718"/>
      <c r="K35" s="718"/>
      <c r="L35" s="718"/>
      <c r="M35" s="718"/>
      <c r="N35" s="718"/>
      <c r="O35" s="718"/>
      <c r="P35" s="718"/>
      <c r="Q35" s="719"/>
    </row>
    <row r="36" spans="1:17" s="48" customFormat="1" ht="13.5" customHeight="1" x14ac:dyDescent="0.15">
      <c r="A36" s="717" t="s">
        <v>253</v>
      </c>
      <c r="B36" s="718"/>
      <c r="C36" s="718"/>
      <c r="D36" s="718"/>
      <c r="E36" s="718"/>
      <c r="F36" s="718"/>
      <c r="G36" s="718"/>
      <c r="H36" s="718"/>
      <c r="I36" s="718"/>
      <c r="J36" s="718"/>
      <c r="K36" s="718"/>
      <c r="L36" s="718"/>
      <c r="M36" s="718"/>
      <c r="N36" s="718"/>
      <c r="O36" s="718"/>
      <c r="P36" s="718"/>
      <c r="Q36" s="719"/>
    </row>
    <row r="37" spans="1:17" s="48" customFormat="1" ht="13.5" customHeight="1" x14ac:dyDescent="0.15">
      <c r="A37" s="717" t="s">
        <v>254</v>
      </c>
      <c r="B37" s="718"/>
      <c r="C37" s="718"/>
      <c r="D37" s="718"/>
      <c r="E37" s="718"/>
      <c r="F37" s="718"/>
      <c r="G37" s="718"/>
      <c r="H37" s="718"/>
      <c r="I37" s="718"/>
      <c r="J37" s="718"/>
      <c r="K37" s="718"/>
      <c r="L37" s="718"/>
      <c r="M37" s="718"/>
      <c r="N37" s="718"/>
      <c r="O37" s="718"/>
      <c r="P37" s="718"/>
      <c r="Q37" s="719"/>
    </row>
    <row r="38" spans="1:17" s="48" customFormat="1" ht="13.5" customHeight="1" x14ac:dyDescent="0.15">
      <c r="A38" s="717" t="s">
        <v>94</v>
      </c>
      <c r="B38" s="718"/>
      <c r="C38" s="718"/>
      <c r="D38" s="718"/>
      <c r="E38" s="718"/>
      <c r="F38" s="718"/>
      <c r="G38" s="718"/>
      <c r="H38" s="718"/>
      <c r="I38" s="718"/>
      <c r="J38" s="718"/>
      <c r="K38" s="718"/>
      <c r="L38" s="718"/>
      <c r="M38" s="718"/>
      <c r="N38" s="718"/>
      <c r="O38" s="718"/>
      <c r="P38" s="718"/>
      <c r="Q38" s="719"/>
    </row>
    <row r="39" spans="1:17" s="48" customFormat="1" ht="9" customHeight="1" thickBot="1" x14ac:dyDescent="0.25">
      <c r="A39" s="276"/>
      <c r="B39" s="155"/>
      <c r="C39" s="155"/>
      <c r="D39" s="155"/>
      <c r="E39" s="155"/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277"/>
    </row>
    <row r="40" spans="1:17" s="48" customFormat="1" ht="24.75" customHeight="1" thickTop="1" x14ac:dyDescent="0.2">
      <c r="A40" s="771" t="s">
        <v>330</v>
      </c>
      <c r="B40" s="772"/>
      <c r="C40" s="772"/>
      <c r="D40" s="772"/>
      <c r="E40" s="772"/>
      <c r="F40" s="772"/>
      <c r="G40" s="772"/>
      <c r="H40" s="772" t="s">
        <v>331</v>
      </c>
      <c r="I40" s="772"/>
      <c r="J40" s="772" t="s">
        <v>332</v>
      </c>
      <c r="K40" s="772"/>
      <c r="L40" s="772" t="s">
        <v>333</v>
      </c>
      <c r="M40" s="772"/>
      <c r="N40" s="772" t="s">
        <v>334</v>
      </c>
      <c r="O40" s="772"/>
      <c r="P40" s="772" t="s">
        <v>335</v>
      </c>
      <c r="Q40" s="799"/>
    </row>
    <row r="41" spans="1:17" s="48" customFormat="1" ht="24" customHeight="1" x14ac:dyDescent="0.2">
      <c r="A41" s="773" t="s">
        <v>251</v>
      </c>
      <c r="B41" s="774"/>
      <c r="C41" s="774"/>
      <c r="D41" s="774"/>
      <c r="E41" s="774"/>
      <c r="F41" s="774"/>
      <c r="G41" s="774"/>
      <c r="H41" s="775">
        <v>20</v>
      </c>
      <c r="I41" s="775"/>
      <c r="J41" s="775">
        <v>0.8</v>
      </c>
      <c r="K41" s="775"/>
      <c r="L41" s="775">
        <v>1</v>
      </c>
      <c r="M41" s="775"/>
      <c r="N41" s="775">
        <v>24</v>
      </c>
      <c r="O41" s="775"/>
      <c r="P41" s="777">
        <v>179.32881355932204</v>
      </c>
      <c r="Q41" s="778"/>
    </row>
    <row r="42" spans="1:17" s="48" customFormat="1" ht="24" customHeight="1" thickBot="1" x14ac:dyDescent="0.25">
      <c r="A42" s="797" t="s">
        <v>252</v>
      </c>
      <c r="B42" s="798"/>
      <c r="C42" s="798"/>
      <c r="D42" s="798"/>
      <c r="E42" s="798"/>
      <c r="F42" s="798"/>
      <c r="G42" s="798"/>
      <c r="H42" s="776">
        <v>50</v>
      </c>
      <c r="I42" s="776"/>
      <c r="J42" s="776">
        <v>0.8</v>
      </c>
      <c r="K42" s="776"/>
      <c r="L42" s="776">
        <v>1</v>
      </c>
      <c r="M42" s="776"/>
      <c r="N42" s="776">
        <v>9.6</v>
      </c>
      <c r="O42" s="776"/>
      <c r="P42" s="819">
        <v>443.0542372881356</v>
      </c>
      <c r="Q42" s="820"/>
    </row>
    <row r="43" spans="1:17" s="48" customFormat="1" ht="15" customHeight="1" thickTop="1" thickBot="1" x14ac:dyDescent="0.25">
      <c r="A43" s="245"/>
      <c r="B43" s="245"/>
      <c r="C43" s="245"/>
      <c r="D43" s="245"/>
      <c r="E43" s="245"/>
      <c r="F43" s="245"/>
      <c r="G43" s="245"/>
      <c r="H43" s="246"/>
      <c r="I43" s="246"/>
      <c r="J43" s="246"/>
      <c r="K43" s="246"/>
      <c r="L43" s="246"/>
      <c r="M43" s="246"/>
      <c r="N43" s="246"/>
      <c r="O43" s="246"/>
      <c r="P43" s="247"/>
      <c r="Q43" s="247"/>
    </row>
    <row r="44" spans="1:17" s="48" customFormat="1" ht="15" customHeight="1" thickTop="1" x14ac:dyDescent="0.2">
      <c r="A44" s="821" t="s">
        <v>49</v>
      </c>
      <c r="B44" s="822"/>
      <c r="C44" s="822"/>
      <c r="D44" s="822"/>
      <c r="E44" s="822"/>
      <c r="F44" s="822"/>
      <c r="G44" s="822"/>
      <c r="H44" s="822"/>
      <c r="I44" s="822"/>
      <c r="J44" s="822"/>
      <c r="K44" s="822"/>
      <c r="L44" s="822"/>
      <c r="M44" s="822"/>
      <c r="N44" s="822"/>
      <c r="O44" s="822"/>
      <c r="P44" s="822"/>
      <c r="Q44" s="823"/>
    </row>
    <row r="45" spans="1:17" s="48" customFormat="1" ht="9.75" customHeight="1" thickBot="1" x14ac:dyDescent="0.25">
      <c r="A45" s="824"/>
      <c r="B45" s="825"/>
      <c r="C45" s="825"/>
      <c r="D45" s="825"/>
      <c r="E45" s="825"/>
      <c r="F45" s="825"/>
      <c r="G45" s="825"/>
      <c r="H45" s="825"/>
      <c r="I45" s="825"/>
      <c r="J45" s="825"/>
      <c r="K45" s="825"/>
      <c r="L45" s="825"/>
      <c r="M45" s="825"/>
      <c r="N45" s="825"/>
      <c r="O45" s="825"/>
      <c r="P45" s="825"/>
      <c r="Q45" s="826"/>
    </row>
    <row r="46" spans="1:17" s="48" customFormat="1" ht="22.5" customHeight="1" thickTop="1" x14ac:dyDescent="0.2">
      <c r="A46" s="779" t="s">
        <v>303</v>
      </c>
      <c r="B46" s="780"/>
      <c r="C46" s="780"/>
      <c r="D46" s="780"/>
      <c r="E46" s="780"/>
      <c r="F46" s="780"/>
      <c r="G46" s="780"/>
      <c r="H46" s="780"/>
      <c r="I46" s="781"/>
      <c r="J46" s="772" t="s">
        <v>336</v>
      </c>
      <c r="K46" s="772"/>
      <c r="L46" s="772" t="s">
        <v>304</v>
      </c>
      <c r="M46" s="772"/>
      <c r="N46" s="772"/>
      <c r="O46" s="772"/>
      <c r="P46" s="772" t="s">
        <v>337</v>
      </c>
      <c r="Q46" s="799"/>
    </row>
    <row r="47" spans="1:17" s="48" customFormat="1" ht="15" customHeight="1" x14ac:dyDescent="0.2">
      <c r="A47" s="789" t="s">
        <v>92</v>
      </c>
      <c r="B47" s="790"/>
      <c r="C47" s="790"/>
      <c r="D47" s="790"/>
      <c r="E47" s="790"/>
      <c r="F47" s="790"/>
      <c r="G47" s="790"/>
      <c r="H47" s="790"/>
      <c r="I47" s="791"/>
      <c r="J47" s="796"/>
      <c r="K47" s="796"/>
      <c r="L47" s="796" t="s">
        <v>48</v>
      </c>
      <c r="M47" s="796"/>
      <c r="N47" s="796"/>
      <c r="O47" s="796"/>
      <c r="P47" s="815">
        <v>2532.2542372881358</v>
      </c>
      <c r="Q47" s="816"/>
    </row>
    <row r="48" spans="1:17" s="48" customFormat="1" ht="15" customHeight="1" x14ac:dyDescent="0.2">
      <c r="A48" s="792" t="s">
        <v>127</v>
      </c>
      <c r="B48" s="793"/>
      <c r="C48" s="793"/>
      <c r="D48" s="793"/>
      <c r="E48" s="793"/>
      <c r="F48" s="793"/>
      <c r="G48" s="793"/>
      <c r="H48" s="793"/>
      <c r="I48" s="794"/>
      <c r="J48" s="795">
        <v>5</v>
      </c>
      <c r="K48" s="795"/>
      <c r="L48" s="795" t="s">
        <v>52</v>
      </c>
      <c r="M48" s="795"/>
      <c r="N48" s="795"/>
      <c r="O48" s="795"/>
      <c r="P48" s="800">
        <v>396.61016949152548</v>
      </c>
      <c r="Q48" s="801"/>
    </row>
    <row r="49" spans="1:17" s="48" customFormat="1" ht="15" customHeight="1" x14ac:dyDescent="0.2">
      <c r="A49" s="792" t="s">
        <v>121</v>
      </c>
      <c r="B49" s="793"/>
      <c r="C49" s="793"/>
      <c r="D49" s="793"/>
      <c r="E49" s="793"/>
      <c r="F49" s="793"/>
      <c r="G49" s="793"/>
      <c r="H49" s="793"/>
      <c r="I49" s="794"/>
      <c r="J49" s="795">
        <v>10</v>
      </c>
      <c r="K49" s="795"/>
      <c r="L49" s="795" t="s">
        <v>52</v>
      </c>
      <c r="M49" s="795"/>
      <c r="N49" s="795"/>
      <c r="O49" s="795"/>
      <c r="P49" s="699">
        <v>478.43389830508499</v>
      </c>
      <c r="Q49" s="701"/>
    </row>
    <row r="50" spans="1:17" s="48" customFormat="1" ht="15" customHeight="1" thickBot="1" x14ac:dyDescent="0.25">
      <c r="A50" s="785" t="s">
        <v>131</v>
      </c>
      <c r="B50" s="786"/>
      <c r="C50" s="786"/>
      <c r="D50" s="786"/>
      <c r="E50" s="786"/>
      <c r="F50" s="786"/>
      <c r="G50" s="786"/>
      <c r="H50" s="786"/>
      <c r="I50" s="787"/>
      <c r="J50" s="788">
        <v>15</v>
      </c>
      <c r="K50" s="788"/>
      <c r="L50" s="788" t="s">
        <v>52</v>
      </c>
      <c r="M50" s="788"/>
      <c r="N50" s="788"/>
      <c r="O50" s="788"/>
      <c r="P50" s="813">
        <v>861.20338983050863</v>
      </c>
      <c r="Q50" s="814"/>
    </row>
    <row r="51" spans="1:17" ht="15" customHeight="1" thickTop="1" x14ac:dyDescent="0.2"/>
  </sheetData>
  <mergeCells count="98">
    <mergeCell ref="P49:Q49"/>
    <mergeCell ref="A46:I46"/>
    <mergeCell ref="J30:K30"/>
    <mergeCell ref="L30:M30"/>
    <mergeCell ref="N30:O30"/>
    <mergeCell ref="J40:K40"/>
    <mergeCell ref="L40:M40"/>
    <mergeCell ref="N40:O40"/>
    <mergeCell ref="A35:Q35"/>
    <mergeCell ref="A36:Q36"/>
    <mergeCell ref="A37:Q37"/>
    <mergeCell ref="A38:Q38"/>
    <mergeCell ref="A30:E30"/>
    <mergeCell ref="P30:Q30"/>
    <mergeCell ref="P42:Q42"/>
    <mergeCell ref="A32:M32"/>
    <mergeCell ref="P50:Q50"/>
    <mergeCell ref="P47:Q47"/>
    <mergeCell ref="P16:Q16"/>
    <mergeCell ref="P17:Q17"/>
    <mergeCell ref="A22:Q22"/>
    <mergeCell ref="A23:Q23"/>
    <mergeCell ref="A24:Q24"/>
    <mergeCell ref="A25:Q25"/>
    <mergeCell ref="J46:K46"/>
    <mergeCell ref="P46:Q46"/>
    <mergeCell ref="A44:Q45"/>
    <mergeCell ref="L46:O46"/>
    <mergeCell ref="A16:G16"/>
    <mergeCell ref="H16:I16"/>
    <mergeCell ref="A29:E29"/>
    <mergeCell ref="P48:Q48"/>
    <mergeCell ref="H15:I15"/>
    <mergeCell ref="J16:K16"/>
    <mergeCell ref="L17:M17"/>
    <mergeCell ref="A34:Q34"/>
    <mergeCell ref="J27:K27"/>
    <mergeCell ref="L27:M27"/>
    <mergeCell ref="N27:O27"/>
    <mergeCell ref="P27:Q27"/>
    <mergeCell ref="N17:O17"/>
    <mergeCell ref="F29:G29"/>
    <mergeCell ref="F30:G30"/>
    <mergeCell ref="J28:K28"/>
    <mergeCell ref="L28:M28"/>
    <mergeCell ref="N28:O28"/>
    <mergeCell ref="P28:Q28"/>
    <mergeCell ref="A17:G17"/>
    <mergeCell ref="P29:Q29"/>
    <mergeCell ref="F28:G28"/>
    <mergeCell ref="H17:I17"/>
    <mergeCell ref="J17:K17"/>
    <mergeCell ref="J29:K29"/>
    <mergeCell ref="L29:M29"/>
    <mergeCell ref="N29:O29"/>
    <mergeCell ref="F27:G27"/>
    <mergeCell ref="A42:G42"/>
    <mergeCell ref="A8:M8"/>
    <mergeCell ref="A21:Q21"/>
    <mergeCell ref="A19:M19"/>
    <mergeCell ref="P15:Q15"/>
    <mergeCell ref="A13:Q13"/>
    <mergeCell ref="A10:Q10"/>
    <mergeCell ref="A11:Q11"/>
    <mergeCell ref="A12:Q12"/>
    <mergeCell ref="L16:M16"/>
    <mergeCell ref="J15:K15"/>
    <mergeCell ref="L15:M15"/>
    <mergeCell ref="N15:O15"/>
    <mergeCell ref="A15:G15"/>
    <mergeCell ref="N16:O16"/>
    <mergeCell ref="P40:Q40"/>
    <mergeCell ref="P41:Q41"/>
    <mergeCell ref="A27:E27"/>
    <mergeCell ref="A28:E28"/>
    <mergeCell ref="A50:I50"/>
    <mergeCell ref="J50:K50"/>
    <mergeCell ref="L50:O50"/>
    <mergeCell ref="A47:I47"/>
    <mergeCell ref="A48:I48"/>
    <mergeCell ref="A49:I49"/>
    <mergeCell ref="L48:O48"/>
    <mergeCell ref="L49:O49"/>
    <mergeCell ref="J47:K47"/>
    <mergeCell ref="J48:K48"/>
    <mergeCell ref="J49:K49"/>
    <mergeCell ref="L47:O47"/>
    <mergeCell ref="L41:M41"/>
    <mergeCell ref="N41:O41"/>
    <mergeCell ref="H42:I42"/>
    <mergeCell ref="J42:K42"/>
    <mergeCell ref="L42:M42"/>
    <mergeCell ref="N42:O42"/>
    <mergeCell ref="A40:G40"/>
    <mergeCell ref="H40:I40"/>
    <mergeCell ref="A41:G41"/>
    <mergeCell ref="H41:I41"/>
    <mergeCell ref="J41:K41"/>
  </mergeCells>
  <pageMargins left="0.43307086614173229" right="0.23622047244094491" top="0.15748031496062992" bottom="0.15748031496062992" header="0.15748031496062992" footer="0.15748031496062992"/>
  <pageSetup paperSize="9" scale="9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K60"/>
  <sheetViews>
    <sheetView zoomScaleNormal="100" workbookViewId="0">
      <selection activeCell="A2" sqref="A2"/>
    </sheetView>
  </sheetViews>
  <sheetFormatPr defaultRowHeight="12.75" x14ac:dyDescent="0.2"/>
  <cols>
    <col min="1" max="1" width="9.85546875" style="1" customWidth="1"/>
    <col min="2" max="10" width="9.85546875" customWidth="1"/>
  </cols>
  <sheetData>
    <row r="1" spans="1:11" ht="3.75" customHeight="1" x14ac:dyDescent="0.35">
      <c r="A1" s="9"/>
      <c r="B1" s="9"/>
      <c r="C1" s="9"/>
      <c r="D1" s="9"/>
      <c r="E1" s="9"/>
      <c r="F1" s="9"/>
      <c r="G1" s="9"/>
      <c r="H1" s="9"/>
      <c r="I1" s="9"/>
      <c r="J1" s="9"/>
    </row>
    <row r="2" spans="1:11" s="166" customFormat="1" x14ac:dyDescent="0.2">
      <c r="A2" s="172"/>
      <c r="B2" s="172"/>
      <c r="C2" s="172"/>
      <c r="D2" s="204"/>
      <c r="E2" s="204"/>
      <c r="F2" s="204"/>
      <c r="G2" s="165"/>
    </row>
    <row r="3" spans="1:11" s="169" customFormat="1" ht="10.5" customHeight="1" x14ac:dyDescent="0.2">
      <c r="A3" s="167"/>
      <c r="B3" s="167"/>
      <c r="C3" s="167"/>
      <c r="D3" s="167"/>
      <c r="E3" s="167"/>
      <c r="F3" s="167"/>
      <c r="G3" s="167"/>
      <c r="H3" s="167"/>
      <c r="I3" s="168"/>
      <c r="J3" s="168"/>
      <c r="K3" s="168"/>
    </row>
    <row r="4" spans="1:11" s="169" customFormat="1" ht="10.5" customHeight="1" x14ac:dyDescent="0.2">
      <c r="A4" s="167"/>
      <c r="B4" s="167"/>
      <c r="C4" s="167"/>
      <c r="D4" s="167"/>
      <c r="E4" s="167"/>
      <c r="F4" s="167"/>
      <c r="G4" s="168"/>
    </row>
    <row r="5" spans="1:11" s="169" customFormat="1" ht="10.5" customHeight="1" x14ac:dyDescent="0.2">
      <c r="A5" s="167"/>
      <c r="B5" s="167"/>
      <c r="C5" s="167"/>
      <c r="D5" s="167"/>
      <c r="E5" s="167"/>
      <c r="F5" s="167"/>
      <c r="G5" s="168"/>
    </row>
    <row r="6" spans="1:11" s="170" customFormat="1" ht="6" customHeight="1" x14ac:dyDescent="0.15">
      <c r="B6" s="171"/>
      <c r="C6" s="171"/>
      <c r="D6" s="171"/>
      <c r="E6" s="171"/>
      <c r="F6" s="171"/>
      <c r="G6" s="171"/>
    </row>
    <row r="7" spans="1:11" s="174" customFormat="1" ht="11.25" customHeight="1" x14ac:dyDescent="0.2">
      <c r="A7" s="173" t="s">
        <v>681</v>
      </c>
      <c r="B7" s="114"/>
      <c r="C7" s="114"/>
      <c r="D7" s="114"/>
      <c r="E7" s="114"/>
      <c r="F7" s="114"/>
      <c r="G7" s="41"/>
    </row>
    <row r="8" spans="1:11" ht="20.25" customHeight="1" thickBot="1" x14ac:dyDescent="0.25">
      <c r="A8" s="5"/>
      <c r="B8" s="2"/>
      <c r="C8" s="2"/>
      <c r="D8" s="3"/>
      <c r="E8" s="3"/>
      <c r="F8" s="3"/>
      <c r="G8" s="7"/>
      <c r="H8" s="2"/>
      <c r="I8" s="2"/>
      <c r="J8" s="2"/>
    </row>
    <row r="9" spans="1:11" s="4" customFormat="1" ht="29.25" customHeight="1" thickTop="1" thickBot="1" x14ac:dyDescent="0.25">
      <c r="A9" s="833" t="s">
        <v>348</v>
      </c>
      <c r="B9" s="834"/>
      <c r="C9" s="834"/>
      <c r="D9" s="834"/>
      <c r="E9" s="834"/>
      <c r="F9" s="834"/>
      <c r="G9" s="834"/>
      <c r="H9" s="834"/>
      <c r="I9" s="834"/>
      <c r="J9" s="835"/>
    </row>
    <row r="10" spans="1:11" s="8" customFormat="1" ht="8.25" customHeight="1" thickTop="1" x14ac:dyDescent="0.2">
      <c r="A10" s="306"/>
      <c r="B10" s="244"/>
      <c r="C10" s="244"/>
      <c r="D10" s="244"/>
      <c r="E10" s="244"/>
      <c r="F10" s="244"/>
      <c r="G10" s="244"/>
      <c r="H10" s="244"/>
      <c r="I10" s="244"/>
      <c r="J10" s="307"/>
    </row>
    <row r="11" spans="1:11" s="8" customFormat="1" ht="12" customHeight="1" x14ac:dyDescent="0.2">
      <c r="A11" s="308" t="s">
        <v>62</v>
      </c>
      <c r="B11" s="18"/>
      <c r="C11" s="18"/>
      <c r="D11" s="18"/>
      <c r="E11" s="18"/>
      <c r="F11" s="18"/>
      <c r="G11" s="18"/>
      <c r="H11" s="18"/>
      <c r="I11" s="18"/>
      <c r="J11" s="309"/>
    </row>
    <row r="12" spans="1:11" s="138" customFormat="1" ht="12" customHeight="1" x14ac:dyDescent="0.2">
      <c r="A12" s="308" t="s">
        <v>339</v>
      </c>
      <c r="B12" s="18"/>
      <c r="C12" s="18"/>
      <c r="D12" s="18"/>
      <c r="E12" s="18"/>
      <c r="F12" s="18"/>
      <c r="G12" s="18"/>
      <c r="H12" s="18"/>
      <c r="I12" s="18"/>
      <c r="J12" s="309"/>
    </row>
    <row r="13" spans="1:11" s="8" customFormat="1" ht="12" customHeight="1" x14ac:dyDescent="0.2">
      <c r="A13" s="308" t="s">
        <v>35</v>
      </c>
      <c r="B13" s="18"/>
      <c r="C13" s="18"/>
      <c r="D13" s="18"/>
      <c r="E13" s="18"/>
      <c r="F13" s="18"/>
      <c r="G13" s="18"/>
      <c r="H13" s="18"/>
      <c r="I13" s="18"/>
      <c r="J13" s="309"/>
    </row>
    <row r="14" spans="1:11" s="8" customFormat="1" ht="12" customHeight="1" x14ac:dyDescent="0.2">
      <c r="A14" s="308" t="s">
        <v>340</v>
      </c>
      <c r="B14" s="18"/>
      <c r="C14" s="18"/>
      <c r="D14" s="18"/>
      <c r="E14" s="18"/>
      <c r="F14" s="18"/>
      <c r="G14" s="18"/>
      <c r="H14" s="18"/>
      <c r="I14" s="18"/>
      <c r="J14" s="309"/>
    </row>
    <row r="15" spans="1:11" s="8" customFormat="1" ht="12" customHeight="1" x14ac:dyDescent="0.2">
      <c r="A15" s="308" t="s">
        <v>63</v>
      </c>
      <c r="B15" s="18"/>
      <c r="C15" s="18"/>
      <c r="D15" s="18"/>
      <c r="E15" s="18"/>
      <c r="F15" s="18"/>
      <c r="G15" s="18"/>
      <c r="H15" s="18"/>
      <c r="I15" s="18"/>
      <c r="J15" s="309"/>
    </row>
    <row r="16" spans="1:11" ht="8.25" customHeight="1" thickBot="1" x14ac:dyDescent="0.25">
      <c r="A16" s="310"/>
      <c r="B16" s="204"/>
      <c r="C16" s="204"/>
      <c r="D16" s="45"/>
      <c r="E16" s="45"/>
      <c r="F16" s="45"/>
      <c r="G16" s="45"/>
      <c r="H16" s="45"/>
      <c r="I16" s="45"/>
      <c r="J16" s="311"/>
    </row>
    <row r="17" spans="1:10" ht="36" customHeight="1" thickTop="1" x14ac:dyDescent="0.2">
      <c r="A17" s="836" t="s">
        <v>301</v>
      </c>
      <c r="B17" s="837"/>
      <c r="C17" s="837"/>
      <c r="D17" s="838"/>
      <c r="E17" s="839" t="s">
        <v>341</v>
      </c>
      <c r="F17" s="840"/>
      <c r="G17" s="841"/>
      <c r="H17" s="842" t="s">
        <v>342</v>
      </c>
      <c r="I17" s="840"/>
      <c r="J17" s="841"/>
    </row>
    <row r="18" spans="1:10" ht="57.75" customHeight="1" x14ac:dyDescent="0.2">
      <c r="A18" s="280" t="s">
        <v>343</v>
      </c>
      <c r="B18" s="281" t="s">
        <v>344</v>
      </c>
      <c r="C18" s="281" t="s">
        <v>345</v>
      </c>
      <c r="D18" s="287" t="s">
        <v>346</v>
      </c>
      <c r="E18" s="190" t="s">
        <v>329</v>
      </c>
      <c r="F18" s="189" t="s">
        <v>326</v>
      </c>
      <c r="G18" s="288" t="s">
        <v>347</v>
      </c>
      <c r="H18" s="190" t="s">
        <v>329</v>
      </c>
      <c r="I18" s="189" t="s">
        <v>326</v>
      </c>
      <c r="J18" s="288" t="s">
        <v>347</v>
      </c>
    </row>
    <row r="19" spans="1:10" s="6" customFormat="1" ht="13.5" customHeight="1" x14ac:dyDescent="0.2">
      <c r="A19" s="282" t="s">
        <v>97</v>
      </c>
      <c r="B19" s="283">
        <v>4</v>
      </c>
      <c r="C19" s="289">
        <v>6.35</v>
      </c>
      <c r="D19" s="290">
        <v>6</v>
      </c>
      <c r="E19" s="198" t="s">
        <v>38</v>
      </c>
      <c r="F19" s="192">
        <v>8.3288135593220325</v>
      </c>
      <c r="G19" s="295">
        <v>480</v>
      </c>
      <c r="H19" s="285" t="s">
        <v>38</v>
      </c>
      <c r="I19" s="192">
        <v>19.261016949152545</v>
      </c>
      <c r="J19" s="312">
        <v>480</v>
      </c>
    </row>
    <row r="20" spans="1:10" s="6" customFormat="1" ht="13.5" customHeight="1" x14ac:dyDescent="0.2">
      <c r="A20" s="146" t="s">
        <v>118</v>
      </c>
      <c r="B20" s="145">
        <v>6</v>
      </c>
      <c r="C20" s="200">
        <v>7.93</v>
      </c>
      <c r="D20" s="291">
        <v>8</v>
      </c>
      <c r="E20" s="191" t="s">
        <v>39</v>
      </c>
      <c r="F20" s="296">
        <v>10.423728813559322</v>
      </c>
      <c r="G20" s="297">
        <v>380</v>
      </c>
      <c r="H20" s="298"/>
      <c r="I20" s="193" t="s">
        <v>338</v>
      </c>
      <c r="J20" s="313" t="s">
        <v>0</v>
      </c>
    </row>
    <row r="21" spans="1:10" s="6" customFormat="1" ht="13.5" customHeight="1" x14ac:dyDescent="0.2">
      <c r="A21" s="144" t="s">
        <v>98</v>
      </c>
      <c r="B21" s="145">
        <v>8</v>
      </c>
      <c r="C21" s="200">
        <v>9.5299999999999994</v>
      </c>
      <c r="D21" s="291">
        <v>10</v>
      </c>
      <c r="E21" s="191" t="s">
        <v>40</v>
      </c>
      <c r="F21" s="296">
        <v>11.786440677966102</v>
      </c>
      <c r="G21" s="297">
        <v>320</v>
      </c>
      <c r="H21" s="286" t="s">
        <v>40</v>
      </c>
      <c r="I21" s="193">
        <v>21.711864406779661</v>
      </c>
      <c r="J21" s="313">
        <v>320</v>
      </c>
    </row>
    <row r="22" spans="1:10" s="6" customFormat="1" ht="13.5" customHeight="1" x14ac:dyDescent="0.2">
      <c r="A22" s="144" t="s">
        <v>99</v>
      </c>
      <c r="B22" s="196">
        <v>10</v>
      </c>
      <c r="C22" s="201">
        <v>12.7</v>
      </c>
      <c r="D22" s="292">
        <v>12</v>
      </c>
      <c r="E22" s="191" t="s">
        <v>41</v>
      </c>
      <c r="F22" s="296">
        <v>13.179661016949153</v>
      </c>
      <c r="G22" s="297">
        <v>280</v>
      </c>
      <c r="H22" s="286" t="s">
        <v>41</v>
      </c>
      <c r="I22" s="193">
        <v>25.789830508474576</v>
      </c>
      <c r="J22" s="313">
        <v>280</v>
      </c>
    </row>
    <row r="23" spans="1:10" ht="13.5" customHeight="1" x14ac:dyDescent="0.2">
      <c r="A23" s="146" t="s">
        <v>107</v>
      </c>
      <c r="B23" s="147">
        <v>10</v>
      </c>
      <c r="C23" s="201">
        <v>15.88</v>
      </c>
      <c r="D23" s="292">
        <v>15</v>
      </c>
      <c r="E23" s="191" t="s">
        <v>24</v>
      </c>
      <c r="F23" s="296">
        <v>15.966101694915254</v>
      </c>
      <c r="G23" s="297">
        <v>200</v>
      </c>
      <c r="H23" s="286" t="s">
        <v>24</v>
      </c>
      <c r="I23" s="193">
        <v>28.372881355932204</v>
      </c>
      <c r="J23" s="313">
        <v>200</v>
      </c>
    </row>
    <row r="24" spans="1:10" ht="13.5" customHeight="1" x14ac:dyDescent="0.2">
      <c r="A24" s="144" t="s">
        <v>100</v>
      </c>
      <c r="B24" s="147">
        <v>15</v>
      </c>
      <c r="C24" s="201">
        <v>19.05</v>
      </c>
      <c r="D24" s="292">
        <v>18</v>
      </c>
      <c r="E24" s="191" t="s">
        <v>25</v>
      </c>
      <c r="F24" s="296">
        <v>17.349152542372881</v>
      </c>
      <c r="G24" s="297">
        <v>180</v>
      </c>
      <c r="H24" s="299"/>
      <c r="I24" s="300"/>
      <c r="J24" s="301"/>
    </row>
    <row r="25" spans="1:10" ht="13.5" customHeight="1" x14ac:dyDescent="0.2">
      <c r="A25" s="146" t="s">
        <v>108</v>
      </c>
      <c r="B25" s="147">
        <v>20</v>
      </c>
      <c r="C25" s="201">
        <v>22.22</v>
      </c>
      <c r="D25" s="292">
        <v>22</v>
      </c>
      <c r="E25" s="191" t="s">
        <v>26</v>
      </c>
      <c r="F25" s="296">
        <v>18.722033898305085</v>
      </c>
      <c r="G25" s="297">
        <v>152</v>
      </c>
      <c r="H25" s="299"/>
      <c r="I25" s="300"/>
      <c r="J25" s="301"/>
    </row>
    <row r="26" spans="1:10" ht="13.5" customHeight="1" x14ac:dyDescent="0.2">
      <c r="A26" s="144" t="s">
        <v>53</v>
      </c>
      <c r="B26" s="147"/>
      <c r="C26" s="201"/>
      <c r="D26" s="292">
        <v>25</v>
      </c>
      <c r="E26" s="191" t="s">
        <v>27</v>
      </c>
      <c r="F26" s="296">
        <v>21.508474576271187</v>
      </c>
      <c r="G26" s="297">
        <v>120</v>
      </c>
      <c r="H26" s="299"/>
      <c r="I26" s="300"/>
      <c r="J26" s="301"/>
    </row>
    <row r="27" spans="1:10" ht="13.5" customHeight="1" thickBot="1" x14ac:dyDescent="0.25">
      <c r="A27" s="148" t="s">
        <v>119</v>
      </c>
      <c r="B27" s="149">
        <v>25</v>
      </c>
      <c r="C27" s="197">
        <v>28.57</v>
      </c>
      <c r="D27" s="293">
        <v>28</v>
      </c>
      <c r="E27" s="195" t="s">
        <v>28</v>
      </c>
      <c r="F27" s="205">
        <v>23.603389830508476</v>
      </c>
      <c r="G27" s="302">
        <v>120</v>
      </c>
      <c r="H27" s="303"/>
      <c r="I27" s="304"/>
      <c r="J27" s="305"/>
    </row>
    <row r="28" spans="1:10" ht="23.25" customHeight="1" thickTop="1" thickBot="1" x14ac:dyDescent="0.25">
      <c r="A28" s="10"/>
      <c r="B28" s="11"/>
      <c r="C28" s="11"/>
      <c r="D28" s="11"/>
      <c r="E28" s="11"/>
      <c r="F28" s="11"/>
      <c r="G28" s="11"/>
      <c r="H28" s="11"/>
      <c r="I28" s="11"/>
      <c r="J28" s="11"/>
    </row>
    <row r="29" spans="1:10" ht="33" customHeight="1" thickTop="1" thickBot="1" x14ac:dyDescent="0.25">
      <c r="A29" s="833" t="s">
        <v>350</v>
      </c>
      <c r="B29" s="834"/>
      <c r="C29" s="834"/>
      <c r="D29" s="834"/>
      <c r="E29" s="834"/>
      <c r="F29" s="834"/>
      <c r="G29" s="834"/>
      <c r="H29" s="834"/>
      <c r="I29" s="834"/>
      <c r="J29" s="835"/>
    </row>
    <row r="30" spans="1:10" ht="6.75" customHeight="1" thickTop="1" x14ac:dyDescent="0.2">
      <c r="A30" s="310"/>
      <c r="B30" s="204"/>
      <c r="C30" s="204"/>
      <c r="D30" s="204"/>
      <c r="E30" s="204"/>
      <c r="F30" s="204"/>
      <c r="G30" s="204"/>
      <c r="H30" s="204"/>
      <c r="I30" s="204"/>
      <c r="J30" s="315"/>
    </row>
    <row r="31" spans="1:10" s="8" customFormat="1" ht="12" customHeight="1" x14ac:dyDescent="0.2">
      <c r="A31" s="308" t="s">
        <v>351</v>
      </c>
      <c r="B31" s="18"/>
      <c r="C31" s="18"/>
      <c r="D31" s="18"/>
      <c r="E31" s="18"/>
      <c r="F31" s="18"/>
      <c r="G31" s="18"/>
      <c r="H31" s="18"/>
      <c r="I31" s="18"/>
      <c r="J31" s="309"/>
    </row>
    <row r="32" spans="1:10" s="8" customFormat="1" ht="12" customHeight="1" x14ac:dyDescent="0.2">
      <c r="A32" s="308" t="s">
        <v>349</v>
      </c>
      <c r="B32" s="18"/>
      <c r="C32" s="18"/>
      <c r="D32" s="18"/>
      <c r="E32" s="18"/>
      <c r="F32" s="18"/>
      <c r="G32" s="18"/>
      <c r="H32" s="18"/>
      <c r="I32" s="18"/>
      <c r="J32" s="309"/>
    </row>
    <row r="33" spans="1:10" s="8" customFormat="1" ht="12" customHeight="1" x14ac:dyDescent="0.2">
      <c r="A33" s="308" t="s">
        <v>64</v>
      </c>
      <c r="B33" s="18"/>
      <c r="C33" s="18"/>
      <c r="D33" s="18"/>
      <c r="E33" s="18"/>
      <c r="F33" s="18"/>
      <c r="G33" s="18"/>
      <c r="H33" s="18"/>
      <c r="I33" s="18"/>
      <c r="J33" s="309"/>
    </row>
    <row r="34" spans="1:10" ht="6" customHeight="1" thickBot="1" x14ac:dyDescent="0.25">
      <c r="A34" s="310"/>
      <c r="B34" s="204"/>
      <c r="C34" s="204"/>
      <c r="D34" s="45"/>
      <c r="E34" s="45"/>
      <c r="F34" s="45"/>
      <c r="G34" s="45"/>
      <c r="H34" s="45"/>
      <c r="I34" s="45"/>
      <c r="J34" s="311"/>
    </row>
    <row r="35" spans="1:10" ht="52.5" customHeight="1" thickTop="1" x14ac:dyDescent="0.2">
      <c r="A35" s="853" t="s">
        <v>354</v>
      </c>
      <c r="B35" s="854"/>
      <c r="C35" s="314" t="s">
        <v>331</v>
      </c>
      <c r="D35" s="314" t="s">
        <v>332</v>
      </c>
      <c r="E35" s="314" t="s">
        <v>333</v>
      </c>
      <c r="F35" s="314" t="s">
        <v>355</v>
      </c>
      <c r="G35" s="859" t="s">
        <v>353</v>
      </c>
      <c r="H35" s="859"/>
      <c r="I35" s="859" t="s">
        <v>352</v>
      </c>
      <c r="J35" s="860"/>
    </row>
    <row r="36" spans="1:10" ht="13.5" customHeight="1" x14ac:dyDescent="0.2">
      <c r="A36" s="855" t="s">
        <v>71</v>
      </c>
      <c r="B36" s="856"/>
      <c r="C36" s="316">
        <v>3</v>
      </c>
      <c r="D36" s="199">
        <v>1</v>
      </c>
      <c r="E36" s="316">
        <v>30</v>
      </c>
      <c r="F36" s="316">
        <v>30</v>
      </c>
      <c r="G36" s="857">
        <v>232.65762711864409</v>
      </c>
      <c r="H36" s="861"/>
      <c r="I36" s="857">
        <v>281.45084745762711</v>
      </c>
      <c r="J36" s="858"/>
    </row>
    <row r="37" spans="1:10" ht="13.5" customHeight="1" x14ac:dyDescent="0.2">
      <c r="A37" s="849" t="s">
        <v>74</v>
      </c>
      <c r="B37" s="850"/>
      <c r="C37" s="294">
        <v>5</v>
      </c>
      <c r="D37" s="196">
        <v>1</v>
      </c>
      <c r="E37" s="294">
        <v>20</v>
      </c>
      <c r="F37" s="294">
        <v>20</v>
      </c>
      <c r="G37" s="843">
        <v>274.67796610169495</v>
      </c>
      <c r="H37" s="844"/>
      <c r="I37" s="843">
        <v>320.07457627118646</v>
      </c>
      <c r="J37" s="847"/>
    </row>
    <row r="38" spans="1:10" ht="13.5" customHeight="1" x14ac:dyDescent="0.2">
      <c r="A38" s="849" t="s">
        <v>75</v>
      </c>
      <c r="B38" s="850"/>
      <c r="C38" s="294">
        <v>8</v>
      </c>
      <c r="D38" s="196">
        <v>1</v>
      </c>
      <c r="E38" s="294">
        <v>12</v>
      </c>
      <c r="F38" s="294">
        <v>12</v>
      </c>
      <c r="G38" s="843">
        <v>372.06101694915253</v>
      </c>
      <c r="H38" s="844"/>
      <c r="I38" s="843">
        <v>434.93898305084741</v>
      </c>
      <c r="J38" s="847"/>
    </row>
    <row r="39" spans="1:10" ht="13.5" customHeight="1" x14ac:dyDescent="0.2">
      <c r="A39" s="849" t="s">
        <v>76</v>
      </c>
      <c r="B39" s="850"/>
      <c r="C39" s="294">
        <v>10</v>
      </c>
      <c r="D39" s="196">
        <v>1</v>
      </c>
      <c r="E39" s="294">
        <v>10</v>
      </c>
      <c r="F39" s="294">
        <v>10</v>
      </c>
      <c r="G39" s="843">
        <v>416.064406779661</v>
      </c>
      <c r="H39" s="844"/>
      <c r="I39" s="843">
        <v>486.13220338983047</v>
      </c>
      <c r="J39" s="847"/>
    </row>
    <row r="40" spans="1:10" ht="13.5" customHeight="1" x14ac:dyDescent="0.2">
      <c r="A40" s="849" t="s">
        <v>72</v>
      </c>
      <c r="B40" s="850"/>
      <c r="C40" s="294">
        <v>15</v>
      </c>
      <c r="D40" s="196">
        <v>1</v>
      </c>
      <c r="E40" s="294">
        <v>7</v>
      </c>
      <c r="F40" s="294">
        <v>7</v>
      </c>
      <c r="G40" s="843">
        <v>576.26440677966104</v>
      </c>
      <c r="H40" s="844"/>
      <c r="I40" s="843">
        <v>943.97288135593226</v>
      </c>
      <c r="J40" s="847"/>
    </row>
    <row r="41" spans="1:10" ht="13.5" customHeight="1" thickBot="1" x14ac:dyDescent="0.25">
      <c r="A41" s="851" t="s">
        <v>73</v>
      </c>
      <c r="B41" s="852"/>
      <c r="C41" s="317">
        <v>20</v>
      </c>
      <c r="D41" s="194">
        <v>1</v>
      </c>
      <c r="E41" s="317">
        <v>5</v>
      </c>
      <c r="F41" s="317">
        <v>5</v>
      </c>
      <c r="G41" s="845">
        <v>839.2169491525425</v>
      </c>
      <c r="H41" s="846"/>
      <c r="I41" s="845">
        <v>1033.7389830508473</v>
      </c>
      <c r="J41" s="848"/>
    </row>
    <row r="42" spans="1:10" ht="19.5" customHeight="1" thickTop="1" thickBot="1" x14ac:dyDescent="0.25">
      <c r="A42" s="20"/>
      <c r="B42" s="20"/>
      <c r="C42" s="20"/>
      <c r="D42" s="20"/>
      <c r="E42" s="20"/>
      <c r="F42" s="20"/>
      <c r="G42" s="20"/>
      <c r="H42" s="20"/>
      <c r="I42" s="20"/>
      <c r="J42" s="20"/>
    </row>
    <row r="43" spans="1:10" ht="30.75" customHeight="1" thickTop="1" thickBot="1" x14ac:dyDescent="0.25">
      <c r="A43" s="597" t="s">
        <v>356</v>
      </c>
      <c r="B43" s="598"/>
      <c r="C43" s="598"/>
      <c r="D43" s="598"/>
      <c r="E43" s="598"/>
      <c r="F43" s="598"/>
      <c r="G43" s="598"/>
      <c r="H43" s="598"/>
      <c r="I43" s="598"/>
      <c r="J43" s="599"/>
    </row>
    <row r="44" spans="1:10" ht="21" customHeight="1" thickTop="1" x14ac:dyDescent="0.2">
      <c r="A44" s="662" t="s">
        <v>303</v>
      </c>
      <c r="B44" s="663"/>
      <c r="C44" s="663"/>
      <c r="D44" s="663"/>
      <c r="E44" s="663"/>
      <c r="F44" s="663"/>
      <c r="G44" s="735" t="s">
        <v>304</v>
      </c>
      <c r="H44" s="736"/>
      <c r="I44" s="735" t="s">
        <v>305</v>
      </c>
      <c r="J44" s="862"/>
    </row>
    <row r="45" spans="1:10" ht="14.25" customHeight="1" x14ac:dyDescent="0.2">
      <c r="A45" s="865" t="s">
        <v>241</v>
      </c>
      <c r="B45" s="866"/>
      <c r="C45" s="866"/>
      <c r="D45" s="866"/>
      <c r="E45" s="866"/>
      <c r="F45" s="866"/>
      <c r="G45" s="863" t="s">
        <v>45</v>
      </c>
      <c r="H45" s="864"/>
      <c r="I45" s="728">
        <v>489.04067796610167</v>
      </c>
      <c r="J45" s="687"/>
    </row>
    <row r="46" spans="1:10" ht="14.25" customHeight="1" x14ac:dyDescent="0.2">
      <c r="A46" s="645" t="s">
        <v>242</v>
      </c>
      <c r="B46" s="646"/>
      <c r="C46" s="646"/>
      <c r="D46" s="646"/>
      <c r="E46" s="646"/>
      <c r="F46" s="646"/>
      <c r="G46" s="733" t="s">
        <v>45</v>
      </c>
      <c r="H46" s="734"/>
      <c r="I46" s="732">
        <v>731.49152542372872</v>
      </c>
      <c r="J46" s="557"/>
    </row>
    <row r="47" spans="1:10" ht="14.25" customHeight="1" x14ac:dyDescent="0.2">
      <c r="A47" s="645" t="s">
        <v>243</v>
      </c>
      <c r="B47" s="646"/>
      <c r="C47" s="646"/>
      <c r="D47" s="646"/>
      <c r="E47" s="646"/>
      <c r="F47" s="188"/>
      <c r="G47" s="733" t="s">
        <v>45</v>
      </c>
      <c r="H47" s="734"/>
      <c r="I47" s="732">
        <v>2168.0644067796611</v>
      </c>
      <c r="J47" s="557"/>
    </row>
    <row r="48" spans="1:10" ht="14.25" customHeight="1" x14ac:dyDescent="0.2">
      <c r="A48" s="560" t="s">
        <v>126</v>
      </c>
      <c r="B48" s="561"/>
      <c r="C48" s="561"/>
      <c r="D48" s="561"/>
      <c r="E48" s="561"/>
      <c r="F48" s="561"/>
      <c r="G48" s="674" t="s">
        <v>45</v>
      </c>
      <c r="H48" s="704"/>
      <c r="I48" s="744">
        <v>730.2915254237289</v>
      </c>
      <c r="J48" s="554"/>
    </row>
    <row r="49" spans="1:11" ht="14.25" customHeight="1" x14ac:dyDescent="0.2">
      <c r="A49" s="671" t="s">
        <v>357</v>
      </c>
      <c r="B49" s="672"/>
      <c r="C49" s="672"/>
      <c r="D49" s="672"/>
      <c r="E49" s="672"/>
      <c r="F49" s="672"/>
      <c r="G49" s="674" t="s">
        <v>46</v>
      </c>
      <c r="H49" s="704"/>
      <c r="I49" s="744">
        <v>276.90508474576274</v>
      </c>
      <c r="J49" s="554"/>
    </row>
    <row r="50" spans="1:11" s="137" customFormat="1" ht="14.25" customHeight="1" x14ac:dyDescent="0.2">
      <c r="A50" s="671" t="s">
        <v>680</v>
      </c>
      <c r="B50" s="672"/>
      <c r="C50" s="672"/>
      <c r="D50" s="672"/>
      <c r="E50" s="672"/>
      <c r="F50" s="672"/>
      <c r="G50" s="674" t="s">
        <v>46</v>
      </c>
      <c r="H50" s="704"/>
      <c r="I50" s="744">
        <v>541.04745762711855</v>
      </c>
      <c r="J50" s="554"/>
    </row>
    <row r="51" spans="1:11" s="137" customFormat="1" ht="14.25" customHeight="1" x14ac:dyDescent="0.2">
      <c r="A51" s="671" t="s">
        <v>686</v>
      </c>
      <c r="B51" s="672"/>
      <c r="C51" s="672"/>
      <c r="D51" s="672"/>
      <c r="E51" s="672"/>
      <c r="F51" s="673"/>
      <c r="G51" s="674" t="s">
        <v>46</v>
      </c>
      <c r="H51" s="704"/>
      <c r="I51" s="744">
        <v>426.33559322033904</v>
      </c>
      <c r="J51" s="554"/>
    </row>
    <row r="52" spans="1:11" ht="14.25" customHeight="1" x14ac:dyDescent="0.2">
      <c r="A52" s="560" t="s">
        <v>679</v>
      </c>
      <c r="B52" s="561"/>
      <c r="C52" s="561"/>
      <c r="D52" s="561"/>
      <c r="E52" s="561"/>
      <c r="F52" s="562"/>
      <c r="G52" s="868" t="s">
        <v>46</v>
      </c>
      <c r="H52" s="869"/>
      <c r="I52" s="744">
        <v>522.69152542372876</v>
      </c>
      <c r="J52" s="554"/>
    </row>
    <row r="53" spans="1:11" s="137" customFormat="1" ht="14.25" customHeight="1" x14ac:dyDescent="0.2">
      <c r="A53" s="560" t="s">
        <v>674</v>
      </c>
      <c r="B53" s="561"/>
      <c r="C53" s="561"/>
      <c r="D53" s="561"/>
      <c r="E53" s="561"/>
      <c r="F53" s="562"/>
      <c r="G53" s="868" t="s">
        <v>46</v>
      </c>
      <c r="H53" s="869"/>
      <c r="I53" s="744">
        <v>441.93</v>
      </c>
      <c r="J53" s="554"/>
    </row>
    <row r="54" spans="1:11" s="137" customFormat="1" ht="14.25" customHeight="1" x14ac:dyDescent="0.2">
      <c r="A54" s="560" t="s">
        <v>675</v>
      </c>
      <c r="B54" s="561"/>
      <c r="C54" s="561"/>
      <c r="D54" s="561"/>
      <c r="E54" s="561"/>
      <c r="F54" s="562"/>
      <c r="G54" s="868" t="s">
        <v>46</v>
      </c>
      <c r="H54" s="869"/>
      <c r="I54" s="744">
        <v>891.68</v>
      </c>
      <c r="J54" s="554"/>
    </row>
    <row r="55" spans="1:11" s="137" customFormat="1" ht="14.25" customHeight="1" x14ac:dyDescent="0.2">
      <c r="A55" s="560" t="s">
        <v>295</v>
      </c>
      <c r="B55" s="561"/>
      <c r="C55" s="561"/>
      <c r="D55" s="561"/>
      <c r="E55" s="561"/>
      <c r="F55" s="562"/>
      <c r="G55" s="868" t="s">
        <v>47</v>
      </c>
      <c r="H55" s="869"/>
      <c r="I55" s="744">
        <v>254.96</v>
      </c>
      <c r="J55" s="554"/>
    </row>
    <row r="56" spans="1:11" ht="14.25" customHeight="1" x14ac:dyDescent="0.2">
      <c r="A56" s="671" t="s">
        <v>130</v>
      </c>
      <c r="B56" s="672"/>
      <c r="C56" s="672"/>
      <c r="D56" s="672"/>
      <c r="E56" s="672"/>
      <c r="F56" s="672"/>
      <c r="G56" s="674" t="s">
        <v>48</v>
      </c>
      <c r="H56" s="704"/>
      <c r="I56" s="744">
        <v>665.61355932203389</v>
      </c>
      <c r="J56" s="553"/>
      <c r="K56" s="537"/>
    </row>
    <row r="57" spans="1:11" ht="14.25" customHeight="1" thickBot="1" x14ac:dyDescent="0.25">
      <c r="A57" s="688" t="s">
        <v>92</v>
      </c>
      <c r="B57" s="689"/>
      <c r="C57" s="689"/>
      <c r="D57" s="689"/>
      <c r="E57" s="689"/>
      <c r="F57" s="689"/>
      <c r="G57" s="742" t="s">
        <v>48</v>
      </c>
      <c r="H57" s="867"/>
      <c r="I57" s="870">
        <v>2532.2542372881358</v>
      </c>
      <c r="J57" s="695"/>
      <c r="K57" s="538"/>
    </row>
    <row r="58" spans="1:11" ht="13.5" customHeight="1" thickTop="1" x14ac:dyDescent="0.2"/>
    <row r="59" spans="1:11" ht="12.75" customHeight="1" x14ac:dyDescent="0.2"/>
    <row r="60" spans="1:11" ht="13.5" customHeight="1" x14ac:dyDescent="0.2"/>
  </sheetData>
  <mergeCells count="69">
    <mergeCell ref="I45:J45"/>
    <mergeCell ref="I46:J46"/>
    <mergeCell ref="I47:J47"/>
    <mergeCell ref="I48:J48"/>
    <mergeCell ref="I57:J57"/>
    <mergeCell ref="I55:J55"/>
    <mergeCell ref="I53:J53"/>
    <mergeCell ref="I54:J54"/>
    <mergeCell ref="I49:J49"/>
    <mergeCell ref="I50:J50"/>
    <mergeCell ref="I52:J52"/>
    <mergeCell ref="I56:J56"/>
    <mergeCell ref="A44:F44"/>
    <mergeCell ref="A45:F45"/>
    <mergeCell ref="A46:F46"/>
    <mergeCell ref="G57:H57"/>
    <mergeCell ref="G52:H52"/>
    <mergeCell ref="G50:H50"/>
    <mergeCell ref="G55:H55"/>
    <mergeCell ref="G53:H53"/>
    <mergeCell ref="G54:H54"/>
    <mergeCell ref="I44:J44"/>
    <mergeCell ref="A52:F52"/>
    <mergeCell ref="A56:F56"/>
    <mergeCell ref="A57:F57"/>
    <mergeCell ref="A47:E47"/>
    <mergeCell ref="A48:F48"/>
    <mergeCell ref="A50:F50"/>
    <mergeCell ref="A55:F55"/>
    <mergeCell ref="A53:F53"/>
    <mergeCell ref="A54:F54"/>
    <mergeCell ref="I51:J51"/>
    <mergeCell ref="G51:H51"/>
    <mergeCell ref="A51:F51"/>
    <mergeCell ref="G44:H44"/>
    <mergeCell ref="G45:H45"/>
    <mergeCell ref="G46:H46"/>
    <mergeCell ref="A9:J9"/>
    <mergeCell ref="A35:B35"/>
    <mergeCell ref="A36:B36"/>
    <mergeCell ref="A37:B37"/>
    <mergeCell ref="G39:H39"/>
    <mergeCell ref="I36:J36"/>
    <mergeCell ref="I37:J37"/>
    <mergeCell ref="I38:J38"/>
    <mergeCell ref="I39:J39"/>
    <mergeCell ref="G35:H35"/>
    <mergeCell ref="I35:J35"/>
    <mergeCell ref="G36:H36"/>
    <mergeCell ref="G37:H37"/>
    <mergeCell ref="G38:H38"/>
    <mergeCell ref="A38:B38"/>
    <mergeCell ref="A39:B39"/>
    <mergeCell ref="A29:J29"/>
    <mergeCell ref="G56:H56"/>
    <mergeCell ref="A17:D17"/>
    <mergeCell ref="E17:G17"/>
    <mergeCell ref="H17:J17"/>
    <mergeCell ref="G40:H40"/>
    <mergeCell ref="G41:H41"/>
    <mergeCell ref="I40:J40"/>
    <mergeCell ref="I41:J41"/>
    <mergeCell ref="A43:J43"/>
    <mergeCell ref="G48:H48"/>
    <mergeCell ref="G49:H49"/>
    <mergeCell ref="G47:H47"/>
    <mergeCell ref="A40:B40"/>
    <mergeCell ref="A41:B41"/>
    <mergeCell ref="A49:F49"/>
  </mergeCells>
  <phoneticPr fontId="7" type="noConversion"/>
  <printOptions horizontalCentered="1"/>
  <pageMargins left="0.35433070866141736" right="0.23622047244094491" top="0.15748031496062992" bottom="0.23622047244094491" header="0.15748031496062992" footer="0.23622047244094491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J114"/>
  <sheetViews>
    <sheetView zoomScaleNormal="100" workbookViewId="0">
      <selection activeCell="A3" sqref="A3"/>
    </sheetView>
  </sheetViews>
  <sheetFormatPr defaultRowHeight="12.75" x14ac:dyDescent="0.2"/>
  <cols>
    <col min="1" max="1" width="12" style="1" customWidth="1"/>
    <col min="2" max="5" width="12" customWidth="1"/>
    <col min="6" max="7" width="17" customWidth="1"/>
  </cols>
  <sheetData>
    <row r="1" spans="1:8" ht="3.75" customHeight="1" x14ac:dyDescent="0.35">
      <c r="A1" s="9"/>
      <c r="B1" s="9"/>
      <c r="C1" s="9"/>
      <c r="D1" s="9"/>
      <c r="E1" s="9"/>
      <c r="F1" s="9"/>
    </row>
    <row r="2" spans="1:8" s="166" customFormat="1" x14ac:dyDescent="0.2">
      <c r="A2" s="172"/>
      <c r="B2" s="204"/>
      <c r="C2" s="165"/>
    </row>
    <row r="3" spans="1:8" s="169" customFormat="1" ht="10.5" customHeight="1" x14ac:dyDescent="0.2">
      <c r="A3" s="167"/>
      <c r="B3" s="167"/>
      <c r="C3" s="167"/>
      <c r="D3" s="167"/>
      <c r="E3" s="167"/>
      <c r="F3" s="167"/>
      <c r="G3" s="167"/>
      <c r="H3" s="167"/>
    </row>
    <row r="4" spans="1:8" s="169" customFormat="1" ht="10.5" customHeight="1" x14ac:dyDescent="0.2">
      <c r="A4" s="167"/>
      <c r="B4" s="167"/>
      <c r="C4" s="168"/>
    </row>
    <row r="5" spans="1:8" s="169" customFormat="1" ht="10.5" customHeight="1" x14ac:dyDescent="0.2">
      <c r="A5" s="167"/>
      <c r="B5" s="167"/>
      <c r="C5" s="168"/>
    </row>
    <row r="6" spans="1:8" s="170" customFormat="1" ht="6" customHeight="1" x14ac:dyDescent="0.15">
      <c r="B6" s="171"/>
      <c r="C6" s="171"/>
    </row>
    <row r="7" spans="1:8" s="174" customFormat="1" ht="11.25" customHeight="1" x14ac:dyDescent="0.2">
      <c r="A7" s="173" t="s">
        <v>704</v>
      </c>
      <c r="B7" s="114"/>
      <c r="C7" s="41"/>
    </row>
    <row r="8" spans="1:8" ht="12.75" customHeight="1" thickBot="1" x14ac:dyDescent="0.3">
      <c r="A8" s="5"/>
      <c r="B8" s="3"/>
      <c r="C8" s="7"/>
      <c r="D8" s="2"/>
      <c r="E8" s="2"/>
      <c r="F8" s="202"/>
    </row>
    <row r="9" spans="1:8" s="4" customFormat="1" ht="10.5" hidden="1" customHeight="1" x14ac:dyDescent="0.2">
      <c r="A9" s="882" t="s">
        <v>37</v>
      </c>
      <c r="B9" s="882"/>
      <c r="C9" s="882"/>
      <c r="D9" s="882"/>
      <c r="E9" s="882"/>
      <c r="F9" s="882"/>
    </row>
    <row r="10" spans="1:8" s="4" customFormat="1" ht="27.75" customHeight="1" thickTop="1" thickBot="1" x14ac:dyDescent="0.25">
      <c r="A10" s="597" t="s">
        <v>363</v>
      </c>
      <c r="B10" s="598"/>
      <c r="C10" s="598"/>
      <c r="D10" s="598"/>
      <c r="E10" s="598"/>
      <c r="F10" s="598"/>
      <c r="G10" s="599"/>
    </row>
    <row r="11" spans="1:8" s="4" customFormat="1" ht="6" customHeight="1" thickTop="1" x14ac:dyDescent="0.2">
      <c r="A11" s="348"/>
      <c r="B11" s="19"/>
      <c r="C11" s="19"/>
      <c r="D11" s="19"/>
      <c r="E11" s="19"/>
      <c r="F11" s="19"/>
      <c r="G11" s="349"/>
    </row>
    <row r="12" spans="1:8" s="4" customFormat="1" ht="32.25" customHeight="1" x14ac:dyDescent="0.2">
      <c r="A12" s="871" t="s">
        <v>358</v>
      </c>
      <c r="B12" s="872"/>
      <c r="C12" s="872"/>
      <c r="D12" s="872"/>
      <c r="E12" s="872"/>
      <c r="F12" s="351"/>
      <c r="G12" s="352"/>
    </row>
    <row r="13" spans="1:8" s="4" customFormat="1" ht="21.75" customHeight="1" x14ac:dyDescent="0.2">
      <c r="A13" s="871" t="s">
        <v>359</v>
      </c>
      <c r="B13" s="872"/>
      <c r="C13" s="872"/>
      <c r="D13" s="872"/>
      <c r="E13" s="872"/>
      <c r="F13" s="351"/>
      <c r="G13" s="352"/>
    </row>
    <row r="14" spans="1:8" ht="13.5" customHeight="1" x14ac:dyDescent="0.2">
      <c r="A14" s="871" t="s">
        <v>365</v>
      </c>
      <c r="B14" s="872"/>
      <c r="C14" s="872"/>
      <c r="D14" s="872"/>
      <c r="E14" s="872"/>
      <c r="F14" s="351"/>
      <c r="G14" s="352"/>
    </row>
    <row r="15" spans="1:8" ht="21" customHeight="1" x14ac:dyDescent="0.2">
      <c r="A15" s="871" t="s">
        <v>61</v>
      </c>
      <c r="B15" s="872"/>
      <c r="C15" s="872"/>
      <c r="D15" s="872"/>
      <c r="E15" s="872"/>
      <c r="F15" s="351"/>
      <c r="G15" s="352"/>
    </row>
    <row r="16" spans="1:8" s="138" customFormat="1" ht="9.75" customHeight="1" thickBot="1" x14ac:dyDescent="0.25">
      <c r="A16" s="274"/>
      <c r="B16" s="5"/>
      <c r="C16" s="255"/>
      <c r="D16" s="5"/>
      <c r="E16" s="5"/>
      <c r="F16" s="5" t="s">
        <v>0</v>
      </c>
      <c r="G16" s="330"/>
    </row>
    <row r="17" spans="1:10" s="8" customFormat="1" ht="35.25" customHeight="1" thickTop="1" x14ac:dyDescent="0.2">
      <c r="A17" s="325" t="s">
        <v>360</v>
      </c>
      <c r="B17" s="324" t="s">
        <v>331</v>
      </c>
      <c r="C17" s="324" t="s">
        <v>332</v>
      </c>
      <c r="D17" s="324" t="s">
        <v>333</v>
      </c>
      <c r="E17" s="324" t="s">
        <v>355</v>
      </c>
      <c r="F17" s="324" t="s">
        <v>631</v>
      </c>
      <c r="G17" s="453" t="s">
        <v>632</v>
      </c>
      <c r="H17" s="450"/>
    </row>
    <row r="18" spans="1:10" s="138" customFormat="1" ht="14.25" customHeight="1" x14ac:dyDescent="0.2">
      <c r="A18" s="251" t="s">
        <v>71</v>
      </c>
      <c r="B18" s="199">
        <v>3</v>
      </c>
      <c r="C18" s="199">
        <v>1</v>
      </c>
      <c r="D18" s="199">
        <v>30</v>
      </c>
      <c r="E18" s="199">
        <v>30</v>
      </c>
      <c r="F18" s="454"/>
      <c r="G18" s="455">
        <v>89.633898305084742</v>
      </c>
    </row>
    <row r="19" spans="1:10" s="138" customFormat="1" ht="14.25" customHeight="1" x14ac:dyDescent="0.2">
      <c r="A19" s="252" t="s">
        <v>74</v>
      </c>
      <c r="B19" s="196">
        <v>5</v>
      </c>
      <c r="C19" s="196">
        <v>1</v>
      </c>
      <c r="D19" s="196">
        <v>20</v>
      </c>
      <c r="E19" s="196">
        <v>20</v>
      </c>
      <c r="F19" s="456"/>
      <c r="G19" s="457">
        <v>105.75254237288135</v>
      </c>
    </row>
    <row r="20" spans="1:10" s="8" customFormat="1" ht="12.75" customHeight="1" x14ac:dyDescent="0.2">
      <c r="A20" s="252" t="s">
        <v>77</v>
      </c>
      <c r="B20" s="249" t="s">
        <v>5</v>
      </c>
      <c r="C20" s="249" t="s">
        <v>9</v>
      </c>
      <c r="D20" s="249" t="s">
        <v>5</v>
      </c>
      <c r="E20" s="249" t="s">
        <v>5</v>
      </c>
      <c r="F20" s="458">
        <v>198.77288135593221</v>
      </c>
      <c r="G20" s="457">
        <v>157.47457627118646</v>
      </c>
    </row>
    <row r="21" spans="1:10" s="8" customFormat="1" ht="12.75" customHeight="1" x14ac:dyDescent="0.2">
      <c r="A21" s="252" t="s">
        <v>69</v>
      </c>
      <c r="B21" s="249" t="s">
        <v>21</v>
      </c>
      <c r="C21" s="249" t="s">
        <v>9</v>
      </c>
      <c r="D21" s="249" t="s">
        <v>67</v>
      </c>
      <c r="E21" s="249" t="s">
        <v>67</v>
      </c>
      <c r="F21" s="458">
        <v>289.28135593220338</v>
      </c>
      <c r="G21" s="459"/>
    </row>
    <row r="22" spans="1:10" s="138" customFormat="1" ht="12.75" customHeight="1" x14ac:dyDescent="0.2">
      <c r="A22" s="252" t="s">
        <v>72</v>
      </c>
      <c r="B22" s="196">
        <v>15</v>
      </c>
      <c r="C22" s="196">
        <v>1</v>
      </c>
      <c r="D22" s="196">
        <v>7</v>
      </c>
      <c r="E22" s="196">
        <v>7</v>
      </c>
      <c r="F22" s="458"/>
      <c r="G22" s="457">
        <v>466.79999999999995</v>
      </c>
    </row>
    <row r="23" spans="1:10" ht="14.25" customHeight="1" x14ac:dyDescent="0.2">
      <c r="A23" s="252" t="s">
        <v>70</v>
      </c>
      <c r="B23" s="249" t="s">
        <v>7</v>
      </c>
      <c r="C23" s="249" t="s">
        <v>9</v>
      </c>
      <c r="D23" s="249" t="s">
        <v>68</v>
      </c>
      <c r="E23" s="249" t="s">
        <v>68</v>
      </c>
      <c r="F23" s="458">
        <v>629.94915254237299</v>
      </c>
      <c r="G23" s="457">
        <v>638.26779661016951</v>
      </c>
    </row>
    <row r="24" spans="1:10" ht="14.25" customHeight="1" thickBot="1" x14ac:dyDescent="0.25">
      <c r="A24" s="253" t="s">
        <v>233</v>
      </c>
      <c r="B24" s="250" t="s">
        <v>8</v>
      </c>
      <c r="C24" s="250" t="s">
        <v>9</v>
      </c>
      <c r="D24" s="250" t="s">
        <v>234</v>
      </c>
      <c r="E24" s="250" t="s">
        <v>234</v>
      </c>
      <c r="F24" s="460">
        <v>922.3016949152543</v>
      </c>
      <c r="G24" s="461"/>
    </row>
    <row r="25" spans="1:10" ht="24.75" customHeight="1" thickTop="1" thickBot="1" x14ac:dyDescent="0.25">
      <c r="A25" s="21"/>
      <c r="B25" s="21"/>
      <c r="C25" s="21"/>
      <c r="D25" s="21"/>
      <c r="E25" s="21"/>
      <c r="F25" s="21"/>
    </row>
    <row r="26" spans="1:10" s="137" customFormat="1" ht="25.5" customHeight="1" thickTop="1" thickBot="1" x14ac:dyDescent="0.25">
      <c r="A26" s="876" t="s">
        <v>373</v>
      </c>
      <c r="B26" s="877"/>
      <c r="C26" s="877"/>
      <c r="D26" s="877"/>
      <c r="E26" s="877"/>
      <c r="F26" s="877"/>
      <c r="G26" s="878"/>
      <c r="H26" s="337"/>
    </row>
    <row r="27" spans="1:10" s="137" customFormat="1" ht="22.5" customHeight="1" thickTop="1" x14ac:dyDescent="0.2">
      <c r="A27" s="745" t="s">
        <v>369</v>
      </c>
      <c r="B27" s="746"/>
      <c r="C27" s="746"/>
      <c r="D27" s="746"/>
      <c r="E27" s="746"/>
      <c r="F27" s="746"/>
      <c r="G27" s="355"/>
      <c r="H27" s="350"/>
    </row>
    <row r="28" spans="1:10" s="137" customFormat="1" ht="15" customHeight="1" x14ac:dyDescent="0.2">
      <c r="A28" s="745" t="s">
        <v>95</v>
      </c>
      <c r="B28" s="746"/>
      <c r="C28" s="746"/>
      <c r="D28" s="746"/>
      <c r="E28" s="746"/>
      <c r="F28" s="746"/>
      <c r="G28" s="355"/>
      <c r="H28" s="350"/>
      <c r="I28" s="270"/>
      <c r="J28" s="270"/>
    </row>
    <row r="29" spans="1:10" s="137" customFormat="1" ht="23.25" customHeight="1" x14ac:dyDescent="0.2">
      <c r="A29" s="745" t="s">
        <v>96</v>
      </c>
      <c r="B29" s="746"/>
      <c r="C29" s="746"/>
      <c r="D29" s="746"/>
      <c r="E29" s="746"/>
      <c r="F29" s="746"/>
      <c r="G29" s="355"/>
      <c r="H29" s="350"/>
    </row>
    <row r="30" spans="1:10" s="137" customFormat="1" ht="13.5" customHeight="1" x14ac:dyDescent="0.2">
      <c r="A30" s="745" t="s">
        <v>366</v>
      </c>
      <c r="B30" s="746"/>
      <c r="C30" s="746"/>
      <c r="D30" s="746"/>
      <c r="E30" s="746"/>
      <c r="F30" s="746"/>
      <c r="G30" s="346"/>
      <c r="H30" s="337"/>
    </row>
    <row r="31" spans="1:10" s="137" customFormat="1" ht="13.5" customHeight="1" x14ac:dyDescent="0.2">
      <c r="A31" s="745" t="s">
        <v>367</v>
      </c>
      <c r="B31" s="746"/>
      <c r="C31" s="746"/>
      <c r="D31" s="746"/>
      <c r="E31" s="746"/>
      <c r="F31" s="746"/>
      <c r="G31" s="346"/>
      <c r="H31" s="337"/>
    </row>
    <row r="32" spans="1:10" s="137" customFormat="1" ht="13.5" customHeight="1" thickBot="1" x14ac:dyDescent="0.25">
      <c r="A32" s="745" t="s">
        <v>368</v>
      </c>
      <c r="B32" s="746"/>
      <c r="C32" s="746"/>
      <c r="D32" s="746"/>
      <c r="E32" s="746"/>
      <c r="F32" s="746"/>
      <c r="G32" s="347"/>
      <c r="H32" s="337"/>
    </row>
    <row r="33" spans="1:8" s="338" customFormat="1" ht="26.25" customHeight="1" thickTop="1" x14ac:dyDescent="0.2">
      <c r="A33" s="888" t="s">
        <v>360</v>
      </c>
      <c r="B33" s="889"/>
      <c r="C33" s="284" t="s">
        <v>332</v>
      </c>
      <c r="D33" s="345" t="s">
        <v>333</v>
      </c>
      <c r="E33" s="260" t="s">
        <v>370</v>
      </c>
      <c r="F33" s="260" t="s">
        <v>371</v>
      </c>
      <c r="G33" s="263" t="s">
        <v>372</v>
      </c>
    </row>
    <row r="34" spans="1:8" s="338" customFormat="1" ht="22.5" customHeight="1" x14ac:dyDescent="0.2">
      <c r="A34" s="896" t="s">
        <v>124</v>
      </c>
      <c r="B34" s="897"/>
      <c r="C34" s="271" t="s">
        <v>9</v>
      </c>
      <c r="D34" s="342" t="s">
        <v>8</v>
      </c>
      <c r="E34" s="271" t="s">
        <v>8</v>
      </c>
      <c r="F34" s="343">
        <v>197.3898305084746</v>
      </c>
      <c r="G34" s="344">
        <f>F34*E34</f>
        <v>4934.7457627118647</v>
      </c>
    </row>
    <row r="35" spans="1:8" s="338" customFormat="1" ht="22.5" customHeight="1" x14ac:dyDescent="0.2">
      <c r="A35" s="898" t="s">
        <v>125</v>
      </c>
      <c r="B35" s="899"/>
      <c r="C35" s="339" t="s">
        <v>9</v>
      </c>
      <c r="D35" s="340" t="s">
        <v>8</v>
      </c>
      <c r="E35" s="339" t="s">
        <v>8</v>
      </c>
      <c r="F35" s="341">
        <v>327.59999999999997</v>
      </c>
      <c r="G35" s="344">
        <f>F35*E35</f>
        <v>8189.9999999999991</v>
      </c>
    </row>
    <row r="36" spans="1:8" s="338" customFormat="1" ht="22.5" customHeight="1" thickBot="1" x14ac:dyDescent="0.25">
      <c r="A36" s="886" t="s">
        <v>630</v>
      </c>
      <c r="B36" s="887"/>
      <c r="C36" s="451">
        <v>0.05</v>
      </c>
      <c r="D36" s="74">
        <v>25</v>
      </c>
      <c r="E36" s="451" t="s">
        <v>0</v>
      </c>
      <c r="F36" s="452">
        <v>453.24406779661018</v>
      </c>
      <c r="G36" s="452">
        <v>453.24406779661018</v>
      </c>
    </row>
    <row r="37" spans="1:8" s="137" customFormat="1" ht="27" customHeight="1" thickTop="1" thickBot="1" x14ac:dyDescent="0.25">
      <c r="A37" s="254"/>
      <c r="B37" s="254"/>
      <c r="C37" s="254"/>
      <c r="D37" s="254"/>
      <c r="E37" s="254"/>
      <c r="F37" s="254"/>
    </row>
    <row r="38" spans="1:8" ht="12.75" customHeight="1" thickTop="1" x14ac:dyDescent="0.2">
      <c r="A38" s="606" t="s">
        <v>364</v>
      </c>
      <c r="B38" s="607"/>
      <c r="C38" s="607"/>
      <c r="D38" s="607"/>
      <c r="E38" s="607"/>
      <c r="F38" s="607"/>
      <c r="G38" s="608"/>
    </row>
    <row r="39" spans="1:8" ht="10.5" customHeight="1" thickBot="1" x14ac:dyDescent="0.25">
      <c r="A39" s="890"/>
      <c r="B39" s="891"/>
      <c r="C39" s="891"/>
      <c r="D39" s="891"/>
      <c r="E39" s="891"/>
      <c r="F39" s="891"/>
      <c r="G39" s="892"/>
    </row>
    <row r="40" spans="1:8" ht="19.5" customHeight="1" thickTop="1" thickBot="1" x14ac:dyDescent="0.25">
      <c r="A40" s="883" t="s">
        <v>42</v>
      </c>
      <c r="B40" s="884"/>
      <c r="C40" s="884"/>
      <c r="D40" s="884"/>
      <c r="E40" s="885"/>
      <c r="F40" s="506" t="s">
        <v>43</v>
      </c>
      <c r="G40" s="507" t="s">
        <v>44</v>
      </c>
    </row>
    <row r="41" spans="1:8" ht="14.25" customHeight="1" thickTop="1" x14ac:dyDescent="0.2">
      <c r="A41" s="893" t="s">
        <v>682</v>
      </c>
      <c r="B41" s="894"/>
      <c r="C41" s="894"/>
      <c r="D41" s="894"/>
      <c r="E41" s="895"/>
      <c r="F41" s="508" t="s">
        <v>45</v>
      </c>
      <c r="G41" s="509">
        <v>489.04067796610167</v>
      </c>
      <c r="H41" s="137"/>
    </row>
    <row r="42" spans="1:8" ht="14.25" customHeight="1" x14ac:dyDescent="0.2">
      <c r="A42" s="873" t="s">
        <v>683</v>
      </c>
      <c r="B42" s="874"/>
      <c r="C42" s="874"/>
      <c r="D42" s="874"/>
      <c r="E42" s="875"/>
      <c r="F42" s="203" t="s">
        <v>45</v>
      </c>
      <c r="G42" s="356">
        <v>731.49152542372872</v>
      </c>
      <c r="H42" s="137"/>
    </row>
    <row r="43" spans="1:8" ht="14.25" customHeight="1" x14ac:dyDescent="0.2">
      <c r="A43" s="873" t="s">
        <v>684</v>
      </c>
      <c r="B43" s="874"/>
      <c r="C43" s="874"/>
      <c r="D43" s="874"/>
      <c r="E43" s="875"/>
      <c r="F43" s="203" t="s">
        <v>45</v>
      </c>
      <c r="G43" s="356">
        <v>2168.0644067796611</v>
      </c>
      <c r="H43" s="137"/>
    </row>
    <row r="44" spans="1:8" ht="14.25" customHeight="1" x14ac:dyDescent="0.2">
      <c r="A44" s="879" t="s">
        <v>685</v>
      </c>
      <c r="B44" s="880"/>
      <c r="C44" s="880"/>
      <c r="D44" s="880"/>
      <c r="E44" s="881"/>
      <c r="F44" s="510" t="s">
        <v>45</v>
      </c>
      <c r="G44" s="357">
        <v>730.2915254237289</v>
      </c>
      <c r="H44" s="137"/>
    </row>
    <row r="45" spans="1:8" ht="14.25" customHeight="1" x14ac:dyDescent="0.2">
      <c r="A45" s="879" t="s">
        <v>361</v>
      </c>
      <c r="B45" s="880"/>
      <c r="C45" s="880"/>
      <c r="D45" s="880"/>
      <c r="E45" s="881"/>
      <c r="F45" s="510" t="s">
        <v>48</v>
      </c>
      <c r="G45" s="358">
        <v>541.04745762711855</v>
      </c>
    </row>
    <row r="46" spans="1:8" ht="14.25" customHeight="1" x14ac:dyDescent="0.2">
      <c r="A46" s="879" t="s">
        <v>362</v>
      </c>
      <c r="B46" s="880"/>
      <c r="C46" s="880"/>
      <c r="D46" s="880"/>
      <c r="E46" s="881"/>
      <c r="F46" s="510" t="s">
        <v>46</v>
      </c>
      <c r="G46" s="358">
        <v>276.90508474576274</v>
      </c>
    </row>
    <row r="47" spans="1:8" ht="14.25" customHeight="1" x14ac:dyDescent="0.2">
      <c r="A47" s="879" t="s">
        <v>674</v>
      </c>
      <c r="B47" s="880"/>
      <c r="C47" s="880"/>
      <c r="D47" s="880"/>
      <c r="E47" s="881"/>
      <c r="F47" s="510" t="s">
        <v>48</v>
      </c>
      <c r="G47" s="497">
        <v>441.93</v>
      </c>
    </row>
    <row r="48" spans="1:8" ht="12.75" customHeight="1" x14ac:dyDescent="0.2">
      <c r="A48" s="900" t="s">
        <v>675</v>
      </c>
      <c r="B48" s="901"/>
      <c r="C48" s="901"/>
      <c r="D48" s="901"/>
      <c r="E48" s="902"/>
      <c r="F48" s="498" t="s">
        <v>46</v>
      </c>
      <c r="G48" s="511">
        <v>876.82</v>
      </c>
    </row>
    <row r="49" spans="1:8" s="137" customFormat="1" ht="12.75" customHeight="1" x14ac:dyDescent="0.2">
      <c r="A49" s="512" t="s">
        <v>686</v>
      </c>
      <c r="B49" s="513"/>
      <c r="C49" s="513"/>
      <c r="D49" s="513"/>
      <c r="E49" s="514"/>
      <c r="F49" s="500" t="s">
        <v>46</v>
      </c>
      <c r="G49" s="527">
        <v>426.33559322033904</v>
      </c>
    </row>
    <row r="50" spans="1:8" s="137" customFormat="1" ht="12.75" customHeight="1" x14ac:dyDescent="0.2">
      <c r="A50" s="900" t="s">
        <v>295</v>
      </c>
      <c r="B50" s="901"/>
      <c r="C50" s="901"/>
      <c r="D50" s="901"/>
      <c r="E50" s="902"/>
      <c r="F50" s="498" t="s">
        <v>47</v>
      </c>
      <c r="G50" s="522">
        <v>254.96</v>
      </c>
      <c r="H50" s="537"/>
    </row>
    <row r="51" spans="1:8" s="137" customFormat="1" ht="12.75" customHeight="1" x14ac:dyDescent="0.2">
      <c r="A51" s="900" t="s">
        <v>398</v>
      </c>
      <c r="B51" s="901"/>
      <c r="C51" s="901"/>
      <c r="D51" s="901"/>
      <c r="E51" s="902"/>
      <c r="F51" s="498" t="s">
        <v>48</v>
      </c>
      <c r="G51" s="527">
        <v>665.61355932203389</v>
      </c>
    </row>
    <row r="52" spans="1:8" ht="12.75" customHeight="1" x14ac:dyDescent="0.2">
      <c r="A52" s="900" t="s">
        <v>676</v>
      </c>
      <c r="B52" s="901"/>
      <c r="C52" s="901"/>
      <c r="D52" s="901"/>
      <c r="E52" s="902"/>
      <c r="F52" s="498" t="s">
        <v>47</v>
      </c>
      <c r="G52" s="527">
        <v>325.09830508474573</v>
      </c>
    </row>
    <row r="53" spans="1:8" ht="15" customHeight="1" thickBot="1" x14ac:dyDescent="0.25">
      <c r="A53" s="903" t="s">
        <v>92</v>
      </c>
      <c r="B53" s="904"/>
      <c r="C53" s="904"/>
      <c r="D53" s="904"/>
      <c r="E53" s="905"/>
      <c r="F53" s="499" t="s">
        <v>48</v>
      </c>
      <c r="G53" s="528">
        <v>2532.2542372881358</v>
      </c>
    </row>
    <row r="54" spans="1:8" s="137" customFormat="1" ht="15" customHeight="1" thickTop="1" x14ac:dyDescent="0.2"/>
    <row r="55" spans="1:8" x14ac:dyDescent="0.2">
      <c r="A55"/>
    </row>
    <row r="56" spans="1:8" x14ac:dyDescent="0.2">
      <c r="A56"/>
    </row>
    <row r="57" spans="1:8" x14ac:dyDescent="0.2">
      <c r="A57"/>
    </row>
    <row r="58" spans="1:8" x14ac:dyDescent="0.2">
      <c r="A58"/>
    </row>
    <row r="59" spans="1:8" x14ac:dyDescent="0.2">
      <c r="A59"/>
    </row>
    <row r="60" spans="1:8" x14ac:dyDescent="0.2">
      <c r="A60"/>
    </row>
    <row r="61" spans="1:8" x14ac:dyDescent="0.2">
      <c r="A61"/>
    </row>
    <row r="62" spans="1:8" x14ac:dyDescent="0.2">
      <c r="A62"/>
    </row>
    <row r="63" spans="1:8" x14ac:dyDescent="0.2">
      <c r="A63"/>
    </row>
    <row r="64" spans="1:8" x14ac:dyDescent="0.2">
      <c r="A64"/>
    </row>
    <row r="65" spans="1:1" x14ac:dyDescent="0.2">
      <c r="A65"/>
    </row>
    <row r="66" spans="1:1" x14ac:dyDescent="0.2">
      <c r="A66"/>
    </row>
    <row r="67" spans="1:1" x14ac:dyDescent="0.2">
      <c r="A67"/>
    </row>
    <row r="68" spans="1:1" x14ac:dyDescent="0.2">
      <c r="A68"/>
    </row>
    <row r="69" spans="1:1" x14ac:dyDescent="0.2">
      <c r="A69"/>
    </row>
    <row r="70" spans="1:1" x14ac:dyDescent="0.2">
      <c r="A70"/>
    </row>
    <row r="71" spans="1:1" x14ac:dyDescent="0.2">
      <c r="A71"/>
    </row>
    <row r="72" spans="1:1" x14ac:dyDescent="0.2">
      <c r="A72"/>
    </row>
    <row r="73" spans="1:1" x14ac:dyDescent="0.2">
      <c r="A73"/>
    </row>
    <row r="74" spans="1:1" x14ac:dyDescent="0.2">
      <c r="A74"/>
    </row>
    <row r="75" spans="1:1" x14ac:dyDescent="0.2">
      <c r="A75"/>
    </row>
    <row r="76" spans="1:1" x14ac:dyDescent="0.2">
      <c r="A76"/>
    </row>
    <row r="77" spans="1:1" x14ac:dyDescent="0.2">
      <c r="A77"/>
    </row>
    <row r="78" spans="1:1" x14ac:dyDescent="0.2">
      <c r="A78"/>
    </row>
    <row r="79" spans="1:1" x14ac:dyDescent="0.2">
      <c r="A79"/>
    </row>
    <row r="80" spans="1:1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</sheetData>
  <mergeCells count="31">
    <mergeCell ref="A48:E48"/>
    <mergeCell ref="A50:E50"/>
    <mergeCell ref="A51:E51"/>
    <mergeCell ref="A52:E52"/>
    <mergeCell ref="A53:E53"/>
    <mergeCell ref="A47:E47"/>
    <mergeCell ref="A9:F9"/>
    <mergeCell ref="A10:G10"/>
    <mergeCell ref="A31:F31"/>
    <mergeCell ref="A40:E40"/>
    <mergeCell ref="A30:F30"/>
    <mergeCell ref="A36:B36"/>
    <mergeCell ref="A33:B33"/>
    <mergeCell ref="A46:E46"/>
    <mergeCell ref="A38:G39"/>
    <mergeCell ref="A41:E41"/>
    <mergeCell ref="A43:E43"/>
    <mergeCell ref="A44:E44"/>
    <mergeCell ref="A45:E45"/>
    <mergeCell ref="A34:B34"/>
    <mergeCell ref="A35:B35"/>
    <mergeCell ref="A12:E12"/>
    <mergeCell ref="A13:E13"/>
    <mergeCell ref="A14:E14"/>
    <mergeCell ref="A15:E15"/>
    <mergeCell ref="A42:E42"/>
    <mergeCell ref="A32:F32"/>
    <mergeCell ref="A29:F29"/>
    <mergeCell ref="A26:G26"/>
    <mergeCell ref="A27:F27"/>
    <mergeCell ref="A28:F28"/>
  </mergeCells>
  <phoneticPr fontId="7" type="noConversion"/>
  <pageMargins left="0.39370078740157483" right="0.23622047244094491" top="0.15748031496062992" bottom="0.15748031496062992" header="0.15748031496062992" footer="0.15748031496062992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T53"/>
  <sheetViews>
    <sheetView workbookViewId="0"/>
  </sheetViews>
  <sheetFormatPr defaultRowHeight="12.75" x14ac:dyDescent="0.2"/>
  <cols>
    <col min="1" max="4" width="5.85546875" customWidth="1"/>
    <col min="5" max="6" width="5.85546875" style="137" customWidth="1"/>
    <col min="7" max="7" width="6.85546875" customWidth="1"/>
    <col min="8" max="9" width="6.42578125" customWidth="1"/>
    <col min="10" max="10" width="8.140625" customWidth="1"/>
    <col min="11" max="12" width="6.42578125" customWidth="1"/>
    <col min="13" max="13" width="8.140625" customWidth="1"/>
    <col min="14" max="15" width="6.42578125" customWidth="1"/>
    <col min="16" max="16" width="8.140625" customWidth="1"/>
    <col min="17" max="18" width="6.42578125" customWidth="1"/>
    <col min="19" max="19" width="8.140625" customWidth="1"/>
  </cols>
  <sheetData>
    <row r="1" spans="1:19" ht="11.25" customHeight="1" x14ac:dyDescent="0.2">
      <c r="A1" s="115"/>
      <c r="B1" s="115"/>
      <c r="C1" s="115"/>
      <c r="D1" s="115"/>
      <c r="E1" s="115"/>
      <c r="F1" s="115"/>
      <c r="G1" s="115"/>
      <c r="H1" s="116"/>
      <c r="I1" s="116"/>
      <c r="J1" s="116"/>
      <c r="K1" s="116"/>
      <c r="L1" s="116"/>
      <c r="M1" s="40"/>
      <c r="N1" s="40"/>
      <c r="O1" s="40"/>
      <c r="P1" s="40"/>
      <c r="Q1" s="40"/>
    </row>
    <row r="2" spans="1:19" s="166" customFormat="1" x14ac:dyDescent="0.2">
      <c r="A2" s="172"/>
      <c r="B2" s="259"/>
      <c r="C2" s="165"/>
    </row>
    <row r="3" spans="1:19" s="169" customFormat="1" ht="10.5" customHeight="1" x14ac:dyDescent="0.2">
      <c r="A3" s="167"/>
      <c r="B3" s="167"/>
      <c r="C3" s="167"/>
      <c r="D3" s="167"/>
      <c r="E3" s="167"/>
      <c r="F3" s="167"/>
      <c r="G3" s="167"/>
      <c r="H3" s="167"/>
      <c r="I3" s="168"/>
      <c r="J3" s="168"/>
      <c r="K3" s="168"/>
    </row>
    <row r="4" spans="1:19" s="169" customFormat="1" ht="10.5" customHeight="1" x14ac:dyDescent="0.2">
      <c r="A4" s="167"/>
      <c r="B4" s="167"/>
      <c r="C4" s="168"/>
    </row>
    <row r="5" spans="1:19" s="169" customFormat="1" ht="10.5" customHeight="1" x14ac:dyDescent="0.2">
      <c r="A5" s="167"/>
      <c r="B5" s="167"/>
      <c r="C5" s="168"/>
    </row>
    <row r="6" spans="1:19" s="170" customFormat="1" ht="6" customHeight="1" x14ac:dyDescent="0.15">
      <c r="B6" s="171"/>
      <c r="C6" s="171"/>
    </row>
    <row r="7" spans="1:19" s="174" customFormat="1" ht="11.25" customHeight="1" x14ac:dyDescent="0.2">
      <c r="A7" s="173" t="s">
        <v>672</v>
      </c>
      <c r="B7" s="114"/>
      <c r="C7" s="41"/>
    </row>
    <row r="8" spans="1:19" s="137" customFormat="1" ht="25.5" customHeight="1" thickBot="1" x14ac:dyDescent="0.25">
      <c r="A8" s="323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41"/>
      <c r="N8" s="41"/>
      <c r="O8" s="41"/>
      <c r="P8" s="41"/>
      <c r="Q8" s="41"/>
    </row>
    <row r="9" spans="1:19" ht="30.75" customHeight="1" thickTop="1" thickBot="1" x14ac:dyDescent="0.25">
      <c r="A9" s="707" t="s">
        <v>392</v>
      </c>
      <c r="B9" s="708"/>
      <c r="C9" s="708"/>
      <c r="D9" s="708"/>
      <c r="E9" s="708"/>
      <c r="F9" s="708"/>
      <c r="G9" s="708"/>
      <c r="H9" s="708"/>
      <c r="I9" s="708"/>
      <c r="J9" s="708"/>
      <c r="K9" s="708"/>
      <c r="L9" s="708"/>
      <c r="M9" s="708"/>
      <c r="N9" s="708"/>
      <c r="O9" s="708"/>
      <c r="P9" s="708"/>
      <c r="Q9" s="708"/>
      <c r="R9" s="708"/>
      <c r="S9" s="709"/>
    </row>
    <row r="10" spans="1:19" ht="3.75" customHeight="1" thickTop="1" x14ac:dyDescent="0.2">
      <c r="A10" s="374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75"/>
    </row>
    <row r="11" spans="1:19" ht="5.25" customHeight="1" x14ac:dyDescent="0.2">
      <c r="A11" s="717"/>
      <c r="B11" s="718"/>
      <c r="C11" s="718"/>
      <c r="D11" s="718"/>
      <c r="E11" s="718"/>
      <c r="F11" s="718"/>
      <c r="G11" s="718"/>
      <c r="H11" s="361"/>
      <c r="I11" s="361"/>
      <c r="J11" s="361"/>
      <c r="K11" s="2"/>
      <c r="L11" s="2"/>
      <c r="M11" s="2"/>
      <c r="N11" s="2"/>
      <c r="O11" s="2"/>
      <c r="P11" s="2"/>
      <c r="Q11" s="2"/>
      <c r="R11" s="2"/>
      <c r="S11" s="275"/>
    </row>
    <row r="12" spans="1:19" s="48" customFormat="1" ht="13.5" customHeight="1" x14ac:dyDescent="0.2">
      <c r="A12" s="648" t="s">
        <v>388</v>
      </c>
      <c r="B12" s="649"/>
      <c r="C12" s="649"/>
      <c r="D12" s="649"/>
      <c r="E12" s="649"/>
      <c r="F12" s="649"/>
      <c r="G12" s="649"/>
      <c r="H12" s="649"/>
      <c r="I12" s="649"/>
      <c r="J12" s="649"/>
      <c r="K12" s="649"/>
      <c r="L12" s="649"/>
      <c r="M12" s="649"/>
      <c r="N12" s="649"/>
      <c r="O12" s="155"/>
      <c r="P12" s="155"/>
      <c r="Q12" s="155"/>
      <c r="R12" s="155"/>
      <c r="S12" s="277"/>
    </row>
    <row r="13" spans="1:19" s="48" customFormat="1" ht="13.5" customHeight="1" x14ac:dyDescent="0.2">
      <c r="A13" s="745" t="s">
        <v>389</v>
      </c>
      <c r="B13" s="746"/>
      <c r="C13" s="746"/>
      <c r="D13" s="746"/>
      <c r="E13" s="746"/>
      <c r="F13" s="746"/>
      <c r="G13" s="746"/>
      <c r="H13" s="746"/>
      <c r="I13" s="746"/>
      <c r="J13" s="746"/>
      <c r="K13" s="746"/>
      <c r="L13" s="746"/>
      <c r="M13" s="746"/>
      <c r="N13" s="746"/>
      <c r="O13" s="155"/>
      <c r="P13" s="155"/>
      <c r="Q13" s="155"/>
      <c r="R13" s="155"/>
      <c r="S13" s="277"/>
    </row>
    <row r="14" spans="1:19" s="48" customFormat="1" ht="13.5" customHeight="1" x14ac:dyDescent="0.2">
      <c r="A14" s="648" t="s">
        <v>281</v>
      </c>
      <c r="B14" s="649"/>
      <c r="C14" s="649"/>
      <c r="D14" s="649"/>
      <c r="E14" s="649"/>
      <c r="F14" s="649"/>
      <c r="G14" s="649"/>
      <c r="H14" s="649"/>
      <c r="I14" s="649"/>
      <c r="J14" s="649"/>
      <c r="K14" s="649"/>
      <c r="L14" s="649"/>
      <c r="M14" s="649"/>
      <c r="N14" s="649"/>
      <c r="O14" s="155"/>
      <c r="P14" s="155"/>
      <c r="Q14" s="155"/>
      <c r="R14" s="155"/>
      <c r="S14" s="277"/>
    </row>
    <row r="15" spans="1:19" s="48" customFormat="1" ht="13.5" customHeight="1" x14ac:dyDescent="0.2">
      <c r="A15" s="648" t="s">
        <v>390</v>
      </c>
      <c r="B15" s="649"/>
      <c r="C15" s="649"/>
      <c r="D15" s="649"/>
      <c r="E15" s="649"/>
      <c r="F15" s="649"/>
      <c r="G15" s="649"/>
      <c r="H15" s="649"/>
      <c r="I15" s="649"/>
      <c r="J15" s="649"/>
      <c r="K15" s="649"/>
      <c r="L15" s="649"/>
      <c r="M15" s="649"/>
      <c r="N15" s="649"/>
      <c r="O15" s="155"/>
      <c r="P15" s="155"/>
      <c r="Q15" s="155"/>
      <c r="R15" s="155"/>
      <c r="S15" s="277"/>
    </row>
    <row r="16" spans="1:19" s="48" customFormat="1" ht="13.5" customHeight="1" x14ac:dyDescent="0.2">
      <c r="A16" s="648" t="s">
        <v>394</v>
      </c>
      <c r="B16" s="649"/>
      <c r="C16" s="649"/>
      <c r="D16" s="649"/>
      <c r="E16" s="649"/>
      <c r="F16" s="649"/>
      <c r="G16" s="649"/>
      <c r="H16" s="649"/>
      <c r="I16" s="649"/>
      <c r="J16" s="649"/>
      <c r="K16" s="649"/>
      <c r="L16" s="649"/>
      <c r="M16" s="649"/>
      <c r="N16" s="649"/>
      <c r="O16" s="155"/>
      <c r="P16" s="155"/>
      <c r="Q16" s="155"/>
      <c r="R16" s="155"/>
      <c r="S16" s="277"/>
    </row>
    <row r="17" spans="1:19" s="48" customFormat="1" ht="13.5" customHeight="1" x14ac:dyDescent="0.2">
      <c r="A17" s="648" t="s">
        <v>395</v>
      </c>
      <c r="B17" s="649"/>
      <c r="C17" s="649"/>
      <c r="D17" s="649"/>
      <c r="E17" s="649"/>
      <c r="F17" s="649"/>
      <c r="G17" s="649"/>
      <c r="H17" s="649"/>
      <c r="I17" s="649"/>
      <c r="J17" s="649"/>
      <c r="K17" s="649"/>
      <c r="L17" s="649"/>
      <c r="M17" s="649"/>
      <c r="N17" s="649"/>
      <c r="O17" s="155"/>
      <c r="P17" s="155"/>
      <c r="Q17" s="155"/>
      <c r="R17" s="155"/>
      <c r="S17" s="277"/>
    </row>
    <row r="18" spans="1:19" ht="11.25" customHeight="1" thickBot="1" x14ac:dyDescent="0.25">
      <c r="A18" s="374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75"/>
    </row>
    <row r="19" spans="1:19" ht="30.75" customHeight="1" thickTop="1" thickBot="1" x14ac:dyDescent="0.25">
      <c r="A19" s="597" t="s">
        <v>393</v>
      </c>
      <c r="B19" s="598"/>
      <c r="C19" s="598"/>
      <c r="D19" s="598"/>
      <c r="E19" s="598"/>
      <c r="F19" s="598"/>
      <c r="G19" s="598"/>
      <c r="H19" s="598"/>
      <c r="I19" s="598"/>
      <c r="J19" s="598"/>
      <c r="K19" s="598"/>
      <c r="L19" s="598"/>
      <c r="M19" s="598"/>
      <c r="N19" s="598"/>
      <c r="O19" s="598"/>
      <c r="P19" s="598"/>
      <c r="Q19" s="598"/>
      <c r="R19" s="598"/>
      <c r="S19" s="599"/>
    </row>
    <row r="20" spans="1:19" ht="20.25" customHeight="1" thickTop="1" x14ac:dyDescent="0.2">
      <c r="A20" s="609" t="s">
        <v>1</v>
      </c>
      <c r="B20" s="610"/>
      <c r="C20" s="610"/>
      <c r="D20" s="837" t="s">
        <v>285</v>
      </c>
      <c r="E20" s="837"/>
      <c r="F20" s="837"/>
      <c r="G20" s="926" t="s">
        <v>65</v>
      </c>
      <c r="H20" s="939" t="s">
        <v>81</v>
      </c>
      <c r="I20" s="939"/>
      <c r="J20" s="939"/>
      <c r="K20" s="939" t="s">
        <v>82</v>
      </c>
      <c r="L20" s="939"/>
      <c r="M20" s="939"/>
      <c r="N20" s="939" t="s">
        <v>267</v>
      </c>
      <c r="O20" s="939"/>
      <c r="P20" s="939"/>
      <c r="Q20" s="939" t="s">
        <v>168</v>
      </c>
      <c r="R20" s="939"/>
      <c r="S20" s="951"/>
    </row>
    <row r="21" spans="1:19" ht="16.5" customHeight="1" x14ac:dyDescent="0.2">
      <c r="A21" s="652" t="s">
        <v>2</v>
      </c>
      <c r="B21" s="600" t="s">
        <v>20</v>
      </c>
      <c r="C21" s="659" t="s">
        <v>18</v>
      </c>
      <c r="D21" s="656" t="s">
        <v>2</v>
      </c>
      <c r="E21" s="600" t="s">
        <v>20</v>
      </c>
      <c r="F21" s="659" t="s">
        <v>18</v>
      </c>
      <c r="G21" s="927"/>
      <c r="H21" s="940"/>
      <c r="I21" s="940"/>
      <c r="J21" s="940"/>
      <c r="K21" s="940"/>
      <c r="L21" s="940"/>
      <c r="M21" s="940"/>
      <c r="N21" s="940"/>
      <c r="O21" s="940"/>
      <c r="P21" s="940"/>
      <c r="Q21" s="940"/>
      <c r="R21" s="940"/>
      <c r="S21" s="952"/>
    </row>
    <row r="22" spans="1:19" ht="52.5" customHeight="1" x14ac:dyDescent="0.2">
      <c r="A22" s="654"/>
      <c r="B22" s="602"/>
      <c r="C22" s="661"/>
      <c r="D22" s="658"/>
      <c r="E22" s="602"/>
      <c r="F22" s="661"/>
      <c r="G22" s="928"/>
      <c r="H22" s="379" t="s">
        <v>87</v>
      </c>
      <c r="I22" s="380" t="s">
        <v>59</v>
      </c>
      <c r="J22" s="381" t="s">
        <v>88</v>
      </c>
      <c r="K22" s="379" t="s">
        <v>87</v>
      </c>
      <c r="L22" s="380" t="s">
        <v>59</v>
      </c>
      <c r="M22" s="381" t="s">
        <v>88</v>
      </c>
      <c r="N22" s="379" t="s">
        <v>87</v>
      </c>
      <c r="O22" s="380" t="s">
        <v>59</v>
      </c>
      <c r="P22" s="381" t="s">
        <v>88</v>
      </c>
      <c r="Q22" s="379" t="s">
        <v>87</v>
      </c>
      <c r="R22" s="380" t="s">
        <v>59</v>
      </c>
      <c r="S22" s="382" t="s">
        <v>88</v>
      </c>
    </row>
    <row r="23" spans="1:19" ht="19.5" customHeight="1" x14ac:dyDescent="0.2">
      <c r="A23" s="390" t="s">
        <v>257</v>
      </c>
      <c r="B23" s="391">
        <v>15</v>
      </c>
      <c r="C23" s="392">
        <v>21.3</v>
      </c>
      <c r="D23" s="22" t="s">
        <v>108</v>
      </c>
      <c r="E23" s="49" t="s">
        <v>7</v>
      </c>
      <c r="F23" s="378">
        <v>22</v>
      </c>
      <c r="G23" s="383">
        <v>22</v>
      </c>
      <c r="H23" s="401" t="s">
        <v>177</v>
      </c>
      <c r="I23" s="402">
        <v>100</v>
      </c>
      <c r="J23" s="529">
        <v>118.33220338983051</v>
      </c>
      <c r="K23" s="401" t="s">
        <v>195</v>
      </c>
      <c r="L23" s="408">
        <v>70</v>
      </c>
      <c r="M23" s="531">
        <v>168.72203389830506</v>
      </c>
      <c r="N23" s="401" t="s">
        <v>259</v>
      </c>
      <c r="O23" s="402">
        <v>44</v>
      </c>
      <c r="P23" s="529">
        <v>328.18983050847459</v>
      </c>
      <c r="Q23" s="410"/>
      <c r="R23" s="411"/>
      <c r="S23" s="412"/>
    </row>
    <row r="24" spans="1:19" ht="19.5" customHeight="1" x14ac:dyDescent="0.2">
      <c r="A24" s="393">
        <v>0.75</v>
      </c>
      <c r="B24" s="387">
        <v>20</v>
      </c>
      <c r="C24" s="394">
        <v>26.8</v>
      </c>
      <c r="D24" s="12" t="s">
        <v>109</v>
      </c>
      <c r="E24" s="158" t="s">
        <v>8</v>
      </c>
      <c r="F24" s="53">
        <v>28</v>
      </c>
      <c r="G24" s="384">
        <v>28</v>
      </c>
      <c r="H24" s="403" t="s">
        <v>270</v>
      </c>
      <c r="I24" s="404">
        <v>80</v>
      </c>
      <c r="J24" s="530">
        <v>132.46779661016947</v>
      </c>
      <c r="K24" s="403" t="s">
        <v>274</v>
      </c>
      <c r="L24" s="55">
        <v>60</v>
      </c>
      <c r="M24" s="532">
        <v>181.39322033898307</v>
      </c>
      <c r="N24" s="403" t="s">
        <v>272</v>
      </c>
      <c r="O24" s="404">
        <v>40</v>
      </c>
      <c r="P24" s="530">
        <v>380.41016949152538</v>
      </c>
      <c r="Q24" s="403" t="s">
        <v>271</v>
      </c>
      <c r="R24" s="404">
        <v>20</v>
      </c>
      <c r="S24" s="535">
        <v>540.27457627118645</v>
      </c>
    </row>
    <row r="25" spans="1:19" ht="19.5" customHeight="1" x14ac:dyDescent="0.2">
      <c r="A25" s="395">
        <v>1</v>
      </c>
      <c r="B25" s="387">
        <v>25</v>
      </c>
      <c r="C25" s="396">
        <v>33.5</v>
      </c>
      <c r="D25" s="12" t="s">
        <v>110</v>
      </c>
      <c r="E25" s="158" t="s">
        <v>10</v>
      </c>
      <c r="F25" s="53">
        <v>35</v>
      </c>
      <c r="G25" s="384">
        <v>35</v>
      </c>
      <c r="H25" s="403" t="s">
        <v>180</v>
      </c>
      <c r="I25" s="404">
        <v>60</v>
      </c>
      <c r="J25" s="530">
        <v>148.83050847457628</v>
      </c>
      <c r="K25" s="403" t="s">
        <v>198</v>
      </c>
      <c r="L25" s="55">
        <v>44</v>
      </c>
      <c r="M25" s="532">
        <v>220.74915254237288</v>
      </c>
      <c r="N25" s="403" t="s">
        <v>260</v>
      </c>
      <c r="O25" s="404">
        <v>30</v>
      </c>
      <c r="P25" s="530">
        <v>419.36949152542371</v>
      </c>
      <c r="Q25" s="403" t="s">
        <v>229</v>
      </c>
      <c r="R25" s="404">
        <v>16</v>
      </c>
      <c r="S25" s="535">
        <v>609.49830508474577</v>
      </c>
    </row>
    <row r="26" spans="1:19" ht="19.5" customHeight="1" x14ac:dyDescent="0.2">
      <c r="A26" s="393">
        <v>1.25</v>
      </c>
      <c r="B26" s="387">
        <v>32</v>
      </c>
      <c r="C26" s="396">
        <v>42.3</v>
      </c>
      <c r="D26" s="386" t="s">
        <v>111</v>
      </c>
      <c r="E26" s="387" t="s">
        <v>11</v>
      </c>
      <c r="F26" s="388">
        <v>42</v>
      </c>
      <c r="G26" s="384">
        <v>42</v>
      </c>
      <c r="H26" s="403" t="s">
        <v>181</v>
      </c>
      <c r="I26" s="404">
        <v>50</v>
      </c>
      <c r="J26" s="530">
        <v>170.41016949152544</v>
      </c>
      <c r="K26" s="403" t="s">
        <v>199</v>
      </c>
      <c r="L26" s="55">
        <v>36</v>
      </c>
      <c r="M26" s="532">
        <v>247.464406779661</v>
      </c>
      <c r="N26" s="403" t="s">
        <v>261</v>
      </c>
      <c r="O26" s="404">
        <v>24</v>
      </c>
      <c r="P26" s="530">
        <v>473.68474576271188</v>
      </c>
      <c r="Q26" s="403" t="s">
        <v>230</v>
      </c>
      <c r="R26" s="404">
        <v>16</v>
      </c>
      <c r="S26" s="535">
        <v>667.54576271186431</v>
      </c>
    </row>
    <row r="27" spans="1:19" ht="19.5" customHeight="1" x14ac:dyDescent="0.2">
      <c r="A27" s="393">
        <v>1.5</v>
      </c>
      <c r="B27" s="387">
        <v>40</v>
      </c>
      <c r="C27" s="394">
        <v>48</v>
      </c>
      <c r="D27" s="12" t="s">
        <v>112</v>
      </c>
      <c r="E27" s="158"/>
      <c r="F27" s="53">
        <v>48</v>
      </c>
      <c r="G27" s="384">
        <v>48</v>
      </c>
      <c r="H27" s="403" t="s">
        <v>183</v>
      </c>
      <c r="I27" s="404">
        <v>42</v>
      </c>
      <c r="J27" s="530">
        <v>198.70169491525422</v>
      </c>
      <c r="K27" s="403" t="s">
        <v>201</v>
      </c>
      <c r="L27" s="55">
        <v>30</v>
      </c>
      <c r="M27" s="532">
        <v>283.22033898305085</v>
      </c>
      <c r="N27" s="403" t="s">
        <v>262</v>
      </c>
      <c r="O27" s="404">
        <v>22</v>
      </c>
      <c r="P27" s="530">
        <v>576.81355932203394</v>
      </c>
      <c r="Q27" s="403" t="s">
        <v>231</v>
      </c>
      <c r="R27" s="404">
        <v>12</v>
      </c>
      <c r="S27" s="535">
        <v>773.95932203389827</v>
      </c>
    </row>
    <row r="28" spans="1:19" ht="19.5" customHeight="1" x14ac:dyDescent="0.2">
      <c r="A28" s="397"/>
      <c r="B28" s="129"/>
      <c r="C28" s="398"/>
      <c r="D28" s="12" t="s">
        <v>113</v>
      </c>
      <c r="E28" s="158" t="s">
        <v>12</v>
      </c>
      <c r="F28" s="53">
        <v>54</v>
      </c>
      <c r="G28" s="384">
        <v>54</v>
      </c>
      <c r="H28" s="403" t="s">
        <v>184</v>
      </c>
      <c r="I28" s="404">
        <v>36</v>
      </c>
      <c r="J28" s="530">
        <v>232.18983050847459</v>
      </c>
      <c r="K28" s="403" t="s">
        <v>202</v>
      </c>
      <c r="L28" s="55">
        <v>26</v>
      </c>
      <c r="M28" s="532">
        <v>374.14576271186445</v>
      </c>
      <c r="N28" s="403" t="s">
        <v>263</v>
      </c>
      <c r="O28" s="404">
        <v>18</v>
      </c>
      <c r="P28" s="530">
        <v>652.42372881355925</v>
      </c>
      <c r="Q28" s="403" t="s">
        <v>232</v>
      </c>
      <c r="R28" s="404">
        <v>12</v>
      </c>
      <c r="S28" s="535">
        <v>817.18983050847476</v>
      </c>
    </row>
    <row r="29" spans="1:19" ht="19.5" customHeight="1" x14ac:dyDescent="0.2">
      <c r="A29" s="395">
        <v>2</v>
      </c>
      <c r="B29" s="387">
        <v>50</v>
      </c>
      <c r="C29" s="394">
        <v>60</v>
      </c>
      <c r="D29" s="12" t="s">
        <v>114</v>
      </c>
      <c r="E29" s="129"/>
      <c r="F29" s="389"/>
      <c r="G29" s="384">
        <v>60</v>
      </c>
      <c r="H29" s="403" t="s">
        <v>185</v>
      </c>
      <c r="I29" s="404">
        <v>32</v>
      </c>
      <c r="J29" s="530">
        <v>288.74237288135595</v>
      </c>
      <c r="K29" s="403" t="s">
        <v>203</v>
      </c>
      <c r="L29" s="55">
        <v>24</v>
      </c>
      <c r="M29" s="532">
        <v>372.93559322033906</v>
      </c>
      <c r="N29" s="403" t="s">
        <v>264</v>
      </c>
      <c r="O29" s="404">
        <v>18</v>
      </c>
      <c r="P29" s="530">
        <v>730.11864406779659</v>
      </c>
      <c r="Q29" s="403" t="s">
        <v>235</v>
      </c>
      <c r="R29" s="404">
        <v>10</v>
      </c>
      <c r="S29" s="535">
        <v>900.83389830508474</v>
      </c>
    </row>
    <row r="30" spans="1:19" ht="19.5" customHeight="1" x14ac:dyDescent="0.2">
      <c r="A30" s="395">
        <v>2.5</v>
      </c>
      <c r="B30" s="129"/>
      <c r="C30" s="394">
        <v>76</v>
      </c>
      <c r="D30" s="12" t="s">
        <v>115</v>
      </c>
      <c r="E30" s="158" t="s">
        <v>13</v>
      </c>
      <c r="F30" s="53" t="s">
        <v>14</v>
      </c>
      <c r="G30" s="384">
        <v>76</v>
      </c>
      <c r="H30" s="403" t="s">
        <v>269</v>
      </c>
      <c r="I30" s="404">
        <v>28</v>
      </c>
      <c r="J30" s="530">
        <v>375.07118644067793</v>
      </c>
      <c r="K30" s="403" t="s">
        <v>275</v>
      </c>
      <c r="L30" s="55">
        <v>16</v>
      </c>
      <c r="M30" s="532">
        <v>498.81355932203394</v>
      </c>
      <c r="N30" s="403" t="s">
        <v>273</v>
      </c>
      <c r="O30" s="404">
        <v>14</v>
      </c>
      <c r="P30" s="530">
        <v>899.2372881355933</v>
      </c>
      <c r="Q30" s="413" t="s">
        <v>284</v>
      </c>
      <c r="R30" s="404">
        <v>8</v>
      </c>
      <c r="S30" s="535">
        <v>1073.0542372881357</v>
      </c>
    </row>
    <row r="31" spans="1:19" ht="19.5" customHeight="1" x14ac:dyDescent="0.2">
      <c r="A31" s="395">
        <v>3</v>
      </c>
      <c r="B31" s="129"/>
      <c r="C31" s="394">
        <v>89</v>
      </c>
      <c r="D31" s="12" t="s">
        <v>116</v>
      </c>
      <c r="E31" s="158" t="s">
        <v>15</v>
      </c>
      <c r="F31" s="53" t="s">
        <v>16</v>
      </c>
      <c r="G31" s="384">
        <v>89</v>
      </c>
      <c r="H31" s="403" t="s">
        <v>188</v>
      </c>
      <c r="I31" s="404">
        <v>22</v>
      </c>
      <c r="J31" s="530">
        <v>417.48813559322036</v>
      </c>
      <c r="K31" s="403" t="s">
        <v>206</v>
      </c>
      <c r="L31" s="55">
        <v>16</v>
      </c>
      <c r="M31" s="532">
        <v>558.40677966101703</v>
      </c>
      <c r="N31" s="403" t="s">
        <v>265</v>
      </c>
      <c r="O31" s="404">
        <v>12</v>
      </c>
      <c r="P31" s="530">
        <v>992.04406779661019</v>
      </c>
      <c r="Q31" s="403" t="s">
        <v>238</v>
      </c>
      <c r="R31" s="404">
        <v>8</v>
      </c>
      <c r="S31" s="535">
        <v>1165.1898305084746</v>
      </c>
    </row>
    <row r="32" spans="1:19" ht="19.5" customHeight="1" thickBot="1" x14ac:dyDescent="0.25">
      <c r="A32" s="399"/>
      <c r="B32" s="130"/>
      <c r="C32" s="400">
        <v>108</v>
      </c>
      <c r="D32" s="375" t="s">
        <v>117</v>
      </c>
      <c r="E32" s="376" t="s">
        <v>17</v>
      </c>
      <c r="F32" s="377">
        <v>108</v>
      </c>
      <c r="G32" s="385">
        <v>108</v>
      </c>
      <c r="H32" s="405"/>
      <c r="I32" s="406"/>
      <c r="J32" s="407"/>
      <c r="K32" s="405" t="s">
        <v>258</v>
      </c>
      <c r="L32" s="57">
        <v>16</v>
      </c>
      <c r="M32" s="533">
        <v>654.23389830508484</v>
      </c>
      <c r="N32" s="405" t="s">
        <v>266</v>
      </c>
      <c r="O32" s="409">
        <v>12</v>
      </c>
      <c r="P32" s="534">
        <v>1283.593220338983</v>
      </c>
      <c r="Q32" s="405" t="s">
        <v>268</v>
      </c>
      <c r="R32" s="409">
        <v>6</v>
      </c>
      <c r="S32" s="536">
        <v>1464.7627118644066</v>
      </c>
    </row>
    <row r="33" spans="1:20" ht="37.5" customHeight="1" thickTop="1" thickBot="1" x14ac:dyDescent="0.25"/>
    <row r="34" spans="1:20" ht="30.75" customHeight="1" thickTop="1" thickBot="1" x14ac:dyDescent="0.25">
      <c r="A34" s="707" t="s">
        <v>391</v>
      </c>
      <c r="B34" s="708"/>
      <c r="C34" s="708"/>
      <c r="D34" s="708"/>
      <c r="E34" s="708"/>
      <c r="F34" s="708"/>
      <c r="G34" s="708"/>
      <c r="H34" s="708"/>
      <c r="I34" s="708"/>
      <c r="J34" s="708"/>
      <c r="K34" s="708"/>
      <c r="L34" s="708"/>
      <c r="M34" s="708"/>
      <c r="N34" s="708"/>
      <c r="O34" s="708"/>
      <c r="P34" s="708"/>
      <c r="Q34" s="708"/>
      <c r="R34" s="708"/>
      <c r="S34" s="709"/>
    </row>
    <row r="35" spans="1:20" ht="34.5" customHeight="1" thickTop="1" x14ac:dyDescent="0.2">
      <c r="A35" s="930" t="s">
        <v>397</v>
      </c>
      <c r="B35" s="916"/>
      <c r="C35" s="916"/>
      <c r="D35" s="916"/>
      <c r="E35" s="917"/>
      <c r="F35" s="915" t="s">
        <v>402</v>
      </c>
      <c r="G35" s="916"/>
      <c r="H35" s="917"/>
      <c r="I35" s="932" t="s">
        <v>403</v>
      </c>
      <c r="J35" s="932"/>
      <c r="K35" s="915"/>
      <c r="L35" s="915" t="s">
        <v>404</v>
      </c>
      <c r="M35" s="916"/>
      <c r="N35" s="917"/>
      <c r="O35" s="916" t="s">
        <v>405</v>
      </c>
      <c r="P35" s="916"/>
      <c r="Q35" s="917"/>
      <c r="R35" s="915" t="s">
        <v>280</v>
      </c>
      <c r="S35" s="929"/>
    </row>
    <row r="36" spans="1:20" ht="19.5" customHeight="1" x14ac:dyDescent="0.2">
      <c r="A36" s="931" t="s">
        <v>276</v>
      </c>
      <c r="B36" s="919"/>
      <c r="C36" s="919"/>
      <c r="D36" s="919"/>
      <c r="E36" s="920"/>
      <c r="F36" s="918">
        <v>10</v>
      </c>
      <c r="G36" s="919"/>
      <c r="H36" s="920"/>
      <c r="I36" s="938">
        <v>1</v>
      </c>
      <c r="J36" s="938"/>
      <c r="K36" s="918"/>
      <c r="L36" s="933">
        <v>20</v>
      </c>
      <c r="M36" s="934"/>
      <c r="N36" s="935"/>
      <c r="O36" s="947">
        <v>20</v>
      </c>
      <c r="P36" s="948"/>
      <c r="Q36" s="948"/>
      <c r="R36" s="949">
        <v>1115.3491525423728</v>
      </c>
      <c r="S36" s="950"/>
    </row>
    <row r="37" spans="1:20" ht="19.5" customHeight="1" x14ac:dyDescent="0.2">
      <c r="A37" s="925" t="s">
        <v>277</v>
      </c>
      <c r="B37" s="922"/>
      <c r="C37" s="922"/>
      <c r="D37" s="922"/>
      <c r="E37" s="923"/>
      <c r="F37" s="921">
        <v>13</v>
      </c>
      <c r="G37" s="922"/>
      <c r="H37" s="923"/>
      <c r="I37" s="946">
        <v>1</v>
      </c>
      <c r="J37" s="946"/>
      <c r="K37" s="921"/>
      <c r="L37" s="943">
        <v>14</v>
      </c>
      <c r="M37" s="944"/>
      <c r="N37" s="945"/>
      <c r="O37" s="941">
        <v>14</v>
      </c>
      <c r="P37" s="942"/>
      <c r="Q37" s="942"/>
      <c r="R37" s="936">
        <v>1401.1220338983051</v>
      </c>
      <c r="S37" s="937"/>
    </row>
    <row r="38" spans="1:20" ht="19.5" customHeight="1" x14ac:dyDescent="0.2">
      <c r="A38" s="925" t="s">
        <v>278</v>
      </c>
      <c r="B38" s="922"/>
      <c r="C38" s="922"/>
      <c r="D38" s="922"/>
      <c r="E38" s="923"/>
      <c r="F38" s="921">
        <v>19</v>
      </c>
      <c r="G38" s="922"/>
      <c r="H38" s="923"/>
      <c r="I38" s="946">
        <v>1</v>
      </c>
      <c r="J38" s="946"/>
      <c r="K38" s="921"/>
      <c r="L38" s="943">
        <v>10</v>
      </c>
      <c r="M38" s="944"/>
      <c r="N38" s="945"/>
      <c r="O38" s="941">
        <v>10</v>
      </c>
      <c r="P38" s="942"/>
      <c r="Q38" s="942"/>
      <c r="R38" s="936">
        <v>1973.3186440677966</v>
      </c>
      <c r="S38" s="937"/>
    </row>
    <row r="39" spans="1:20" ht="19.5" customHeight="1" thickBot="1" x14ac:dyDescent="0.25">
      <c r="A39" s="912" t="s">
        <v>279</v>
      </c>
      <c r="B39" s="913"/>
      <c r="C39" s="913"/>
      <c r="D39" s="913"/>
      <c r="E39" s="914"/>
      <c r="F39" s="924">
        <v>25</v>
      </c>
      <c r="G39" s="913"/>
      <c r="H39" s="914"/>
      <c r="I39" s="955">
        <v>1</v>
      </c>
      <c r="J39" s="955"/>
      <c r="K39" s="924"/>
      <c r="L39" s="960">
        <v>8</v>
      </c>
      <c r="M39" s="961"/>
      <c r="N39" s="962"/>
      <c r="O39" s="956">
        <v>8</v>
      </c>
      <c r="P39" s="957"/>
      <c r="Q39" s="957"/>
      <c r="R39" s="958">
        <v>2468.2983050847456</v>
      </c>
      <c r="S39" s="959"/>
    </row>
    <row r="40" spans="1:20" ht="37.5" customHeight="1" thickTop="1" thickBot="1" x14ac:dyDescent="0.25"/>
    <row r="41" spans="1:20" ht="30.75" customHeight="1" thickTop="1" thickBot="1" x14ac:dyDescent="0.25">
      <c r="A41" s="606" t="s">
        <v>396</v>
      </c>
      <c r="B41" s="607"/>
      <c r="C41" s="607"/>
      <c r="D41" s="607"/>
      <c r="E41" s="607"/>
      <c r="F41" s="607"/>
      <c r="G41" s="607"/>
      <c r="H41" s="607"/>
      <c r="I41" s="607"/>
      <c r="J41" s="607"/>
      <c r="K41" s="607"/>
      <c r="L41" s="607"/>
      <c r="M41" s="607"/>
      <c r="N41" s="607"/>
      <c r="O41" s="607"/>
      <c r="P41" s="607"/>
      <c r="Q41" s="607"/>
      <c r="R41" s="607"/>
      <c r="S41" s="608"/>
    </row>
    <row r="42" spans="1:20" ht="22.5" customHeight="1" thickTop="1" x14ac:dyDescent="0.2">
      <c r="A42" s="779" t="s">
        <v>42</v>
      </c>
      <c r="B42" s="780"/>
      <c r="C42" s="780"/>
      <c r="D42" s="780"/>
      <c r="E42" s="780"/>
      <c r="F42" s="780"/>
      <c r="G42" s="780"/>
      <c r="H42" s="780"/>
      <c r="I42" s="780"/>
      <c r="J42" s="780"/>
      <c r="K42" s="780"/>
      <c r="L42" s="780"/>
      <c r="M42" s="781"/>
      <c r="N42" s="772" t="s">
        <v>90</v>
      </c>
      <c r="O42" s="772"/>
      <c r="P42" s="772"/>
      <c r="Q42" s="772"/>
      <c r="R42" s="772" t="s">
        <v>91</v>
      </c>
      <c r="S42" s="799"/>
    </row>
    <row r="43" spans="1:20" s="48" customFormat="1" ht="19.5" customHeight="1" x14ac:dyDescent="0.2">
      <c r="A43" s="970" t="s">
        <v>400</v>
      </c>
      <c r="B43" s="971"/>
      <c r="C43" s="971"/>
      <c r="D43" s="971"/>
      <c r="E43" s="971"/>
      <c r="F43" s="971"/>
      <c r="G43" s="971"/>
      <c r="H43" s="971"/>
      <c r="I43" s="971"/>
      <c r="J43" s="971"/>
      <c r="K43" s="971"/>
      <c r="L43" s="971"/>
      <c r="M43" s="971"/>
      <c r="N43" s="969" t="s">
        <v>46</v>
      </c>
      <c r="O43" s="969"/>
      <c r="P43" s="969"/>
      <c r="Q43" s="969"/>
      <c r="R43" s="953">
        <v>1728.9050847457627</v>
      </c>
      <c r="S43" s="954"/>
    </row>
    <row r="44" spans="1:20" s="48" customFormat="1" ht="19.5" customHeight="1" x14ac:dyDescent="0.2">
      <c r="A44" s="909" t="s">
        <v>399</v>
      </c>
      <c r="B44" s="910"/>
      <c r="C44" s="910"/>
      <c r="D44" s="910"/>
      <c r="E44" s="910"/>
      <c r="F44" s="910"/>
      <c r="G44" s="910"/>
      <c r="H44" s="910"/>
      <c r="I44" s="910"/>
      <c r="J44" s="910"/>
      <c r="K44" s="910"/>
      <c r="L44" s="910"/>
      <c r="M44" s="910"/>
      <c r="N44" s="911" t="s">
        <v>46</v>
      </c>
      <c r="O44" s="911"/>
      <c r="P44" s="911"/>
      <c r="Q44" s="911"/>
      <c r="R44" s="963">
        <v>343.35254237288137</v>
      </c>
      <c r="S44" s="964"/>
    </row>
    <row r="45" spans="1:20" s="48" customFormat="1" ht="19.5" customHeight="1" x14ac:dyDescent="0.2">
      <c r="A45" s="909" t="s">
        <v>282</v>
      </c>
      <c r="B45" s="910"/>
      <c r="C45" s="910"/>
      <c r="D45" s="910"/>
      <c r="E45" s="910"/>
      <c r="F45" s="910"/>
      <c r="G45" s="910"/>
      <c r="H45" s="910"/>
      <c r="I45" s="910"/>
      <c r="J45" s="910"/>
      <c r="K45" s="910"/>
      <c r="L45" s="910"/>
      <c r="M45" s="910"/>
      <c r="N45" s="911" t="s">
        <v>46</v>
      </c>
      <c r="O45" s="911"/>
      <c r="P45" s="911"/>
      <c r="Q45" s="911"/>
      <c r="R45" s="963">
        <v>2254.7898305084746</v>
      </c>
      <c r="S45" s="964"/>
    </row>
    <row r="46" spans="1:20" s="48" customFormat="1" ht="19.5" customHeight="1" x14ac:dyDescent="0.2">
      <c r="A46" s="967" t="s">
        <v>283</v>
      </c>
      <c r="B46" s="968"/>
      <c r="C46" s="968"/>
      <c r="D46" s="968"/>
      <c r="E46" s="968"/>
      <c r="F46" s="968"/>
      <c r="G46" s="968"/>
      <c r="H46" s="968"/>
      <c r="I46" s="968"/>
      <c r="J46" s="968"/>
      <c r="K46" s="968"/>
      <c r="L46" s="968"/>
      <c r="M46" s="968"/>
      <c r="N46" s="911" t="s">
        <v>46</v>
      </c>
      <c r="O46" s="911"/>
      <c r="P46" s="911"/>
      <c r="Q46" s="911"/>
      <c r="R46" s="965">
        <v>730.2915254237289</v>
      </c>
      <c r="S46" s="966"/>
    </row>
    <row r="47" spans="1:20" s="48" customFormat="1" ht="19.5" customHeight="1" x14ac:dyDescent="0.2">
      <c r="A47" s="909" t="s">
        <v>401</v>
      </c>
      <c r="B47" s="910"/>
      <c r="C47" s="910"/>
      <c r="D47" s="910"/>
      <c r="E47" s="910"/>
      <c r="F47" s="910"/>
      <c r="G47" s="910"/>
      <c r="H47" s="910"/>
      <c r="I47" s="910"/>
      <c r="J47" s="910"/>
      <c r="K47" s="910"/>
      <c r="L47" s="910"/>
      <c r="M47" s="910"/>
      <c r="N47" s="911" t="s">
        <v>47</v>
      </c>
      <c r="O47" s="911"/>
      <c r="P47" s="911"/>
      <c r="Q47" s="911"/>
      <c r="R47" s="744">
        <v>254.96</v>
      </c>
      <c r="S47" s="554"/>
      <c r="T47" s="155"/>
    </row>
    <row r="48" spans="1:20" s="48" customFormat="1" ht="19.5" customHeight="1" x14ac:dyDescent="0.2">
      <c r="A48" s="909" t="s">
        <v>398</v>
      </c>
      <c r="B48" s="910"/>
      <c r="C48" s="910"/>
      <c r="D48" s="910"/>
      <c r="E48" s="910"/>
      <c r="F48" s="910"/>
      <c r="G48" s="910"/>
      <c r="H48" s="910"/>
      <c r="I48" s="910"/>
      <c r="J48" s="910"/>
      <c r="K48" s="910"/>
      <c r="L48" s="910"/>
      <c r="M48" s="910"/>
      <c r="N48" s="911" t="s">
        <v>48</v>
      </c>
      <c r="O48" s="911"/>
      <c r="P48" s="911"/>
      <c r="Q48" s="911"/>
      <c r="R48" s="744">
        <v>665.61355932203389</v>
      </c>
      <c r="S48" s="554"/>
      <c r="T48" s="414"/>
    </row>
    <row r="49" spans="1:20" s="48" customFormat="1" ht="19.5" customHeight="1" thickBot="1" x14ac:dyDescent="0.25">
      <c r="A49" s="906" t="s">
        <v>92</v>
      </c>
      <c r="B49" s="907"/>
      <c r="C49" s="907"/>
      <c r="D49" s="907"/>
      <c r="E49" s="907"/>
      <c r="F49" s="907"/>
      <c r="G49" s="907"/>
      <c r="H49" s="907"/>
      <c r="I49" s="907"/>
      <c r="J49" s="907"/>
      <c r="K49" s="907"/>
      <c r="L49" s="907"/>
      <c r="M49" s="907"/>
      <c r="N49" s="908" t="s">
        <v>48</v>
      </c>
      <c r="O49" s="908"/>
      <c r="P49" s="908"/>
      <c r="Q49" s="908"/>
      <c r="R49" s="870">
        <v>2532.2542372881358</v>
      </c>
      <c r="S49" s="696"/>
      <c r="T49" s="414"/>
    </row>
    <row r="50" spans="1:20" ht="13.5" thickTop="1" x14ac:dyDescent="0.2">
      <c r="L50" s="117"/>
      <c r="M50" s="117"/>
      <c r="N50" s="117"/>
      <c r="O50" s="117"/>
      <c r="P50" s="117"/>
      <c r="Q50" s="117"/>
      <c r="R50" s="117"/>
      <c r="T50" s="2"/>
    </row>
    <row r="51" spans="1:20" x14ac:dyDescent="0.2">
      <c r="L51" s="117"/>
      <c r="M51" s="117"/>
      <c r="N51" s="117"/>
      <c r="O51" s="117"/>
      <c r="P51" s="117"/>
      <c r="Q51" s="117"/>
      <c r="R51" s="117"/>
      <c r="T51" s="2"/>
    </row>
    <row r="52" spans="1:20" x14ac:dyDescent="0.2">
      <c r="L52" s="117"/>
      <c r="M52" s="117"/>
      <c r="N52" s="117"/>
      <c r="O52" s="117"/>
      <c r="P52" s="117"/>
      <c r="Q52" s="117"/>
      <c r="R52" s="117"/>
      <c r="T52" s="2"/>
    </row>
    <row r="53" spans="1:20" x14ac:dyDescent="0.2">
      <c r="L53" s="117"/>
      <c r="M53" s="117"/>
      <c r="N53" s="117"/>
      <c r="O53" s="117"/>
      <c r="P53" s="117"/>
      <c r="Q53" s="117"/>
      <c r="R53" s="117"/>
      <c r="T53" s="2"/>
    </row>
  </sheetData>
  <mergeCells count="78">
    <mergeCell ref="R44:S44"/>
    <mergeCell ref="R45:S45"/>
    <mergeCell ref="R46:S46"/>
    <mergeCell ref="K20:M21"/>
    <mergeCell ref="N20:P21"/>
    <mergeCell ref="A44:M44"/>
    <mergeCell ref="A45:M45"/>
    <mergeCell ref="A46:M46"/>
    <mergeCell ref="N42:Q42"/>
    <mergeCell ref="N43:Q43"/>
    <mergeCell ref="N44:Q44"/>
    <mergeCell ref="N45:Q45"/>
    <mergeCell ref="N46:Q46"/>
    <mergeCell ref="A41:S41"/>
    <mergeCell ref="A42:M42"/>
    <mergeCell ref="A43:M43"/>
    <mergeCell ref="R43:S43"/>
    <mergeCell ref="I39:K39"/>
    <mergeCell ref="O39:Q39"/>
    <mergeCell ref="R39:S39"/>
    <mergeCell ref="L39:N39"/>
    <mergeCell ref="R37:S37"/>
    <mergeCell ref="R38:S38"/>
    <mergeCell ref="I36:K36"/>
    <mergeCell ref="H20:J21"/>
    <mergeCell ref="R42:S42"/>
    <mergeCell ref="O37:Q37"/>
    <mergeCell ref="O38:Q38"/>
    <mergeCell ref="L37:N37"/>
    <mergeCell ref="L38:N38"/>
    <mergeCell ref="I37:K37"/>
    <mergeCell ref="I38:K38"/>
    <mergeCell ref="O36:Q36"/>
    <mergeCell ref="R36:S36"/>
    <mergeCell ref="Q20:S21"/>
    <mergeCell ref="A12:N12"/>
    <mergeCell ref="A13:N13"/>
    <mergeCell ref="A14:N14"/>
    <mergeCell ref="A9:S9"/>
    <mergeCell ref="A11:G11"/>
    <mergeCell ref="A15:N15"/>
    <mergeCell ref="A35:E35"/>
    <mergeCell ref="A36:E36"/>
    <mergeCell ref="A37:E37"/>
    <mergeCell ref="A20:C20"/>
    <mergeCell ref="D20:F20"/>
    <mergeCell ref="E21:E22"/>
    <mergeCell ref="F21:F22"/>
    <mergeCell ref="A21:A22"/>
    <mergeCell ref="B21:B22"/>
    <mergeCell ref="C21:C22"/>
    <mergeCell ref="D21:D22"/>
    <mergeCell ref="I35:K35"/>
    <mergeCell ref="L35:N35"/>
    <mergeCell ref="L36:N36"/>
    <mergeCell ref="A19:S19"/>
    <mergeCell ref="G20:G22"/>
    <mergeCell ref="A17:N17"/>
    <mergeCell ref="A16:N16"/>
    <mergeCell ref="A34:S34"/>
    <mergeCell ref="O35:Q35"/>
    <mergeCell ref="R35:S35"/>
    <mergeCell ref="A39:E39"/>
    <mergeCell ref="F35:H35"/>
    <mergeCell ref="F36:H36"/>
    <mergeCell ref="F37:H37"/>
    <mergeCell ref="F38:H38"/>
    <mergeCell ref="F39:H39"/>
    <mergeCell ref="A38:E38"/>
    <mergeCell ref="R49:S49"/>
    <mergeCell ref="A49:M49"/>
    <mergeCell ref="N49:Q49"/>
    <mergeCell ref="A47:M47"/>
    <mergeCell ref="N47:Q47"/>
    <mergeCell ref="R47:S47"/>
    <mergeCell ref="A48:M48"/>
    <mergeCell ref="N48:Q48"/>
    <mergeCell ref="R48:S48"/>
  </mergeCells>
  <pageMargins left="0.27" right="0.23" top="0.31496062992125984" bottom="0.35433070866141736" header="0.19685039370078741" footer="0.31496062992125984"/>
  <pageSetup paperSize="9" scale="84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K71"/>
  <sheetViews>
    <sheetView workbookViewId="0">
      <selection activeCell="A2" sqref="A2"/>
    </sheetView>
  </sheetViews>
  <sheetFormatPr defaultRowHeight="12.75" x14ac:dyDescent="0.2"/>
  <cols>
    <col min="1" max="1" width="9.42578125" style="117" customWidth="1"/>
    <col min="2" max="2" width="10.85546875" style="137" customWidth="1"/>
    <col min="3" max="3" width="11.5703125" style="137" customWidth="1"/>
    <col min="4" max="4" width="10.85546875" style="137" customWidth="1"/>
    <col min="5" max="5" width="14.85546875" style="137" customWidth="1"/>
    <col min="6" max="6" width="10.85546875" style="2" customWidth="1"/>
    <col min="7" max="7" width="11.7109375" style="2" customWidth="1"/>
    <col min="8" max="8" width="10.85546875" style="2" customWidth="1"/>
    <col min="9" max="9" width="11.7109375" style="2" customWidth="1"/>
    <col min="10" max="10" width="9" style="2" customWidth="1"/>
    <col min="11" max="16384" width="9.140625" style="137"/>
  </cols>
  <sheetData>
    <row r="1" spans="1:11" ht="3.75" customHeight="1" x14ac:dyDescent="0.35">
      <c r="A1" s="9"/>
      <c r="B1" s="9"/>
      <c r="C1" s="9"/>
      <c r="D1" s="9"/>
      <c r="E1" s="9"/>
    </row>
    <row r="2" spans="1:11" s="166" customFormat="1" x14ac:dyDescent="0.2">
      <c r="A2" s="172"/>
      <c r="B2" s="259"/>
      <c r="C2" s="165"/>
    </row>
    <row r="3" spans="1:11" s="169" customFormat="1" ht="10.5" customHeight="1" x14ac:dyDescent="0.2">
      <c r="A3" s="167"/>
      <c r="B3" s="167"/>
      <c r="C3" s="167"/>
      <c r="D3" s="167"/>
      <c r="E3" s="167"/>
      <c r="F3" s="167"/>
      <c r="G3" s="167"/>
      <c r="H3" s="167"/>
      <c r="I3" s="168"/>
      <c r="J3" s="168"/>
      <c r="K3" s="168"/>
    </row>
    <row r="4" spans="1:11" s="169" customFormat="1" ht="10.5" customHeight="1" x14ac:dyDescent="0.2">
      <c r="A4" s="167"/>
      <c r="B4" s="167"/>
      <c r="C4" s="168"/>
    </row>
    <row r="5" spans="1:11" s="169" customFormat="1" ht="9.75" customHeight="1" x14ac:dyDescent="0.2">
      <c r="A5" s="167"/>
      <c r="B5" s="167"/>
      <c r="C5" s="168"/>
    </row>
    <row r="6" spans="1:11" s="170" customFormat="1" ht="6" customHeight="1" x14ac:dyDescent="0.15">
      <c r="B6" s="171"/>
      <c r="C6" s="171"/>
    </row>
    <row r="7" spans="1:11" s="174" customFormat="1" ht="11.25" customHeight="1" x14ac:dyDescent="0.2">
      <c r="A7" s="173" t="s">
        <v>704</v>
      </c>
      <c r="B7" s="114"/>
      <c r="C7" s="41"/>
    </row>
    <row r="8" spans="1:11" s="417" customFormat="1" ht="9.75" customHeight="1" thickBot="1" x14ac:dyDescent="0.2">
      <c r="A8" s="1023"/>
      <c r="B8" s="1023"/>
      <c r="C8" s="1023"/>
      <c r="D8" s="1023"/>
      <c r="E8" s="1023"/>
      <c r="F8" s="1023"/>
      <c r="G8" s="1023"/>
      <c r="H8" s="1023"/>
      <c r="I8" s="1023"/>
      <c r="J8" s="1023"/>
    </row>
    <row r="9" spans="1:11" s="4" customFormat="1" ht="26.25" customHeight="1" thickTop="1" thickBot="1" x14ac:dyDescent="0.25">
      <c r="A9" s="597" t="s">
        <v>614</v>
      </c>
      <c r="B9" s="1024"/>
      <c r="C9" s="1024"/>
      <c r="D9" s="1024"/>
      <c r="E9" s="1024"/>
      <c r="F9" s="1024"/>
      <c r="G9" s="1024"/>
      <c r="H9" s="1024"/>
      <c r="I9" s="1024"/>
      <c r="J9" s="1025"/>
    </row>
    <row r="10" spans="1:11" ht="7.5" customHeight="1" thickTop="1" thickBot="1" x14ac:dyDescent="0.25"/>
    <row r="11" spans="1:11" s="48" customFormat="1" ht="14.25" customHeight="1" thickTop="1" x14ac:dyDescent="0.2">
      <c r="A11" s="1008"/>
      <c r="B11" s="1009"/>
      <c r="C11" s="1026" t="s">
        <v>612</v>
      </c>
      <c r="D11" s="1026"/>
      <c r="E11" s="1026" t="s">
        <v>613</v>
      </c>
      <c r="F11" s="1026"/>
      <c r="G11" s="1026" t="s">
        <v>615</v>
      </c>
      <c r="H11" s="1026"/>
      <c r="I11" s="1026" t="s">
        <v>407</v>
      </c>
      <c r="J11" s="1027"/>
      <c r="K11" s="155"/>
    </row>
    <row r="12" spans="1:11" ht="9" customHeight="1" x14ac:dyDescent="0.2">
      <c r="A12" s="1010"/>
      <c r="B12" s="1011"/>
      <c r="C12" s="1019"/>
      <c r="D12" s="1019"/>
      <c r="E12" s="1019"/>
      <c r="F12" s="1019"/>
      <c r="G12" s="1022"/>
      <c r="H12" s="1022"/>
      <c r="I12" s="1019"/>
      <c r="J12" s="1020"/>
      <c r="K12" s="2"/>
    </row>
    <row r="13" spans="1:11" x14ac:dyDescent="0.2">
      <c r="A13" s="1010"/>
      <c r="B13" s="1011"/>
      <c r="C13" s="1015"/>
      <c r="D13" s="1015"/>
      <c r="E13" s="1015"/>
      <c r="F13" s="1015"/>
      <c r="G13" s="1015"/>
      <c r="H13" s="1015"/>
      <c r="I13" s="1014"/>
      <c r="J13" s="1021"/>
      <c r="K13" s="2"/>
    </row>
    <row r="14" spans="1:11" x14ac:dyDescent="0.2">
      <c r="A14" s="1010"/>
      <c r="B14" s="1011"/>
      <c r="C14" s="1015"/>
      <c r="D14" s="1015"/>
      <c r="E14" s="1015"/>
      <c r="F14" s="1015"/>
      <c r="G14" s="1015"/>
      <c r="H14" s="1015"/>
      <c r="I14" s="1015"/>
      <c r="J14" s="1016"/>
      <c r="K14" s="2"/>
    </row>
    <row r="15" spans="1:11" x14ac:dyDescent="0.2">
      <c r="A15" s="1010"/>
      <c r="B15" s="1011"/>
      <c r="C15" s="1014"/>
      <c r="D15" s="1014"/>
      <c r="E15" s="1015"/>
      <c r="F15" s="1015"/>
      <c r="G15" s="1015"/>
      <c r="H15" s="1015"/>
      <c r="I15" s="1015"/>
      <c r="J15" s="1016"/>
      <c r="K15" s="2"/>
    </row>
    <row r="16" spans="1:11" s="48" customFormat="1" ht="30" customHeight="1" x14ac:dyDescent="0.2">
      <c r="A16" s="1010"/>
      <c r="B16" s="1011"/>
      <c r="C16" s="1017" t="s">
        <v>408</v>
      </c>
      <c r="D16" s="1017"/>
      <c r="E16" s="1017" t="s">
        <v>409</v>
      </c>
      <c r="F16" s="1017"/>
      <c r="G16" s="1017" t="s">
        <v>410</v>
      </c>
      <c r="H16" s="1017"/>
      <c r="I16" s="1017" t="s">
        <v>411</v>
      </c>
      <c r="J16" s="1018"/>
      <c r="K16" s="155"/>
    </row>
    <row r="17" spans="1:11" s="48" customFormat="1" ht="22.5" customHeight="1" x14ac:dyDescent="0.2">
      <c r="A17" s="1010"/>
      <c r="B17" s="1011"/>
      <c r="C17" s="1004" t="s">
        <v>412</v>
      </c>
      <c r="D17" s="1004"/>
      <c r="E17" s="1004" t="s">
        <v>413</v>
      </c>
      <c r="F17" s="1004"/>
      <c r="G17" s="1004" t="s">
        <v>414</v>
      </c>
      <c r="H17" s="1004"/>
      <c r="I17" s="1004" t="s">
        <v>415</v>
      </c>
      <c r="J17" s="1005"/>
      <c r="K17" s="155"/>
    </row>
    <row r="18" spans="1:11" ht="27.75" customHeight="1" x14ac:dyDescent="0.2">
      <c r="A18" s="1012" t="s">
        <v>416</v>
      </c>
      <c r="B18" s="1013"/>
      <c r="C18" s="418" t="s">
        <v>417</v>
      </c>
      <c r="D18" s="418" t="s">
        <v>418</v>
      </c>
      <c r="E18" s="515" t="s">
        <v>687</v>
      </c>
      <c r="F18" s="418" t="s">
        <v>418</v>
      </c>
      <c r="G18" s="418" t="s">
        <v>417</v>
      </c>
      <c r="H18" s="418" t="s">
        <v>418</v>
      </c>
      <c r="I18" s="418" t="s">
        <v>417</v>
      </c>
      <c r="J18" s="419" t="s">
        <v>418</v>
      </c>
      <c r="K18" s="2"/>
    </row>
    <row r="19" spans="1:11" ht="12" customHeight="1" x14ac:dyDescent="0.2">
      <c r="A19" s="981">
        <v>80</v>
      </c>
      <c r="B19" s="982"/>
      <c r="C19" s="420" t="s">
        <v>419</v>
      </c>
      <c r="D19" s="539">
        <v>202.78983050847458</v>
      </c>
      <c r="E19" s="420" t="s">
        <v>420</v>
      </c>
      <c r="F19" s="539">
        <v>166.71864406779659</v>
      </c>
      <c r="G19" s="420" t="s">
        <v>421</v>
      </c>
      <c r="H19" s="539">
        <v>280.84067796610174</v>
      </c>
      <c r="I19" s="420" t="s">
        <v>422</v>
      </c>
      <c r="J19" s="546">
        <v>78.54915254237288</v>
      </c>
      <c r="K19" s="2"/>
    </row>
    <row r="20" spans="1:11" ht="12" customHeight="1" x14ac:dyDescent="0.2">
      <c r="A20" s="983">
        <v>90</v>
      </c>
      <c r="B20" s="984"/>
      <c r="C20" s="421" t="s">
        <v>423</v>
      </c>
      <c r="D20" s="540">
        <v>212.16610169491526</v>
      </c>
      <c r="E20" s="421" t="s">
        <v>424</v>
      </c>
      <c r="F20" s="540">
        <v>186</v>
      </c>
      <c r="G20" s="421" t="s">
        <v>425</v>
      </c>
      <c r="H20" s="540">
        <v>312.69152542372882</v>
      </c>
      <c r="I20" s="421" t="s">
        <v>426</v>
      </c>
      <c r="J20" s="547">
        <v>79.281355932203397</v>
      </c>
      <c r="K20" s="2"/>
    </row>
    <row r="21" spans="1:11" ht="12" customHeight="1" x14ac:dyDescent="0.2">
      <c r="A21" s="981">
        <v>100</v>
      </c>
      <c r="B21" s="982"/>
      <c r="C21" s="420" t="s">
        <v>427</v>
      </c>
      <c r="D21" s="539">
        <v>222.27457627118645</v>
      </c>
      <c r="E21" s="420" t="s">
        <v>428</v>
      </c>
      <c r="F21" s="539">
        <v>205.25084745762715</v>
      </c>
      <c r="G21" s="420" t="s">
        <v>429</v>
      </c>
      <c r="H21" s="539">
        <v>342.33559322033898</v>
      </c>
      <c r="I21" s="420" t="s">
        <v>430</v>
      </c>
      <c r="J21" s="546">
        <v>84.467796610169501</v>
      </c>
      <c r="K21" s="2"/>
    </row>
    <row r="22" spans="1:11" ht="12" customHeight="1" x14ac:dyDescent="0.2">
      <c r="A22" s="983">
        <v>110</v>
      </c>
      <c r="B22" s="984"/>
      <c r="C22" s="421" t="s">
        <v>431</v>
      </c>
      <c r="D22" s="540">
        <v>225.87457627118644</v>
      </c>
      <c r="E22" s="421" t="s">
        <v>432</v>
      </c>
      <c r="F22" s="540">
        <v>224.5220338983051</v>
      </c>
      <c r="G22" s="421" t="s">
        <v>433</v>
      </c>
      <c r="H22" s="540">
        <v>347.5220338983051</v>
      </c>
      <c r="I22" s="421" t="s">
        <v>434</v>
      </c>
      <c r="J22" s="547">
        <v>86.694915254237301</v>
      </c>
      <c r="K22" s="2"/>
    </row>
    <row r="23" spans="1:11" ht="12" customHeight="1" x14ac:dyDescent="0.2">
      <c r="A23" s="981">
        <v>120</v>
      </c>
      <c r="B23" s="982"/>
      <c r="C23" s="420" t="s">
        <v>435</v>
      </c>
      <c r="D23" s="539">
        <v>236.70508474576269</v>
      </c>
      <c r="E23" s="420" t="s">
        <v>436</v>
      </c>
      <c r="F23" s="539">
        <v>243.0508474576271</v>
      </c>
      <c r="G23" s="420" t="s">
        <v>437</v>
      </c>
      <c r="H23" s="539">
        <v>365.31864406779664</v>
      </c>
      <c r="I23" s="420" t="s">
        <v>438</v>
      </c>
      <c r="J23" s="546">
        <v>90.396610169491524</v>
      </c>
      <c r="K23" s="2"/>
    </row>
    <row r="24" spans="1:11" ht="12" customHeight="1" x14ac:dyDescent="0.2">
      <c r="A24" s="983">
        <v>130</v>
      </c>
      <c r="B24" s="984"/>
      <c r="C24" s="421" t="s">
        <v>439</v>
      </c>
      <c r="D24" s="540">
        <v>251.13559322033896</v>
      </c>
      <c r="E24" s="421" t="s">
        <v>440</v>
      </c>
      <c r="F24" s="540">
        <v>262.31186440677965</v>
      </c>
      <c r="G24" s="421" t="s">
        <v>441</v>
      </c>
      <c r="H24" s="540">
        <v>386.7966101694916</v>
      </c>
      <c r="I24" s="421" t="s">
        <v>442</v>
      </c>
      <c r="J24" s="547">
        <v>92.623728813559325</v>
      </c>
      <c r="K24" s="2"/>
    </row>
    <row r="25" spans="1:11" ht="12" customHeight="1" x14ac:dyDescent="0.2">
      <c r="A25" s="981">
        <v>140</v>
      </c>
      <c r="B25" s="982"/>
      <c r="C25" s="420" t="s">
        <v>443</v>
      </c>
      <c r="D25" s="539">
        <v>261.96610169491527</v>
      </c>
      <c r="E25" s="420" t="s">
        <v>444</v>
      </c>
      <c r="F25" s="539">
        <v>281.57288135593222</v>
      </c>
      <c r="G25" s="420" t="s">
        <v>445</v>
      </c>
      <c r="H25" s="539">
        <v>403.84067796610174</v>
      </c>
      <c r="I25" s="420" t="s">
        <v>446</v>
      </c>
      <c r="J25" s="546">
        <v>94.850847457627111</v>
      </c>
      <c r="K25" s="2"/>
    </row>
    <row r="26" spans="1:11" ht="12" customHeight="1" x14ac:dyDescent="0.2">
      <c r="A26" s="983">
        <v>150</v>
      </c>
      <c r="B26" s="984"/>
      <c r="C26" s="421" t="s">
        <v>447</v>
      </c>
      <c r="D26" s="540">
        <v>271.35254237288132</v>
      </c>
      <c r="E26" s="421" t="s">
        <v>448</v>
      </c>
      <c r="F26" s="540">
        <v>300.84406779661015</v>
      </c>
      <c r="G26" s="421" t="s">
        <v>449</v>
      </c>
      <c r="H26" s="540">
        <v>418.66779661016949</v>
      </c>
      <c r="I26" s="421" t="s">
        <v>450</v>
      </c>
      <c r="J26" s="547">
        <v>97.8</v>
      </c>
      <c r="K26" s="2"/>
    </row>
    <row r="27" spans="1:11" ht="12" customHeight="1" x14ac:dyDescent="0.2">
      <c r="A27" s="1002">
        <v>160</v>
      </c>
      <c r="B27" s="1003"/>
      <c r="C27" s="422" t="s">
        <v>451</v>
      </c>
      <c r="D27" s="541">
        <v>295.88135593220341</v>
      </c>
      <c r="E27" s="422" t="s">
        <v>452</v>
      </c>
      <c r="F27" s="541">
        <v>320.10508474576267</v>
      </c>
      <c r="G27" s="422" t="s">
        <v>453</v>
      </c>
      <c r="H27" s="541">
        <v>455.71525423728815</v>
      </c>
      <c r="I27" s="422" t="s">
        <v>454</v>
      </c>
      <c r="J27" s="548">
        <v>101.52203389830508</v>
      </c>
      <c r="K27" s="2"/>
    </row>
    <row r="28" spans="1:11" ht="12" customHeight="1" x14ac:dyDescent="0.2">
      <c r="A28" s="983">
        <v>170</v>
      </c>
      <c r="B28" s="984"/>
      <c r="C28" s="421" t="s">
        <v>455</v>
      </c>
      <c r="D28" s="540">
        <v>305.97966101694914</v>
      </c>
      <c r="E28" s="421" t="s">
        <v>456</v>
      </c>
      <c r="F28" s="540">
        <v>339.3762711864407</v>
      </c>
      <c r="G28" s="421" t="s">
        <v>457</v>
      </c>
      <c r="H28" s="540">
        <v>472.0169491525424</v>
      </c>
      <c r="I28" s="421" t="s">
        <v>458</v>
      </c>
      <c r="J28" s="547">
        <v>102.99661016949153</v>
      </c>
      <c r="K28" s="2"/>
    </row>
    <row r="29" spans="1:11" ht="12" customHeight="1" x14ac:dyDescent="0.2">
      <c r="A29" s="981">
        <v>180</v>
      </c>
      <c r="B29" s="982"/>
      <c r="C29" s="420" t="s">
        <v>459</v>
      </c>
      <c r="D29" s="539">
        <v>332.68474576271188</v>
      </c>
      <c r="E29" s="420" t="s">
        <v>460</v>
      </c>
      <c r="F29" s="539">
        <v>357.89491525423728</v>
      </c>
      <c r="G29" s="420" t="s">
        <v>461</v>
      </c>
      <c r="H29" s="539">
        <v>512.02372881355927</v>
      </c>
      <c r="I29" s="420" t="s">
        <v>462</v>
      </c>
      <c r="J29" s="546">
        <v>105.96610169491525</v>
      </c>
      <c r="K29" s="2"/>
    </row>
    <row r="30" spans="1:11" ht="12" customHeight="1" x14ac:dyDescent="0.2">
      <c r="A30" s="983">
        <v>190</v>
      </c>
      <c r="B30" s="984"/>
      <c r="C30" s="421" t="s">
        <v>463</v>
      </c>
      <c r="D30" s="540">
        <v>343.51525423728816</v>
      </c>
      <c r="E30" s="421" t="s">
        <v>464</v>
      </c>
      <c r="F30" s="540">
        <v>377.16610169491526</v>
      </c>
      <c r="G30" s="421" t="s">
        <v>465</v>
      </c>
      <c r="H30" s="540">
        <v>529.06779661016947</v>
      </c>
      <c r="I30" s="421" t="s">
        <v>466</v>
      </c>
      <c r="J30" s="547">
        <v>106.69830508474577</v>
      </c>
      <c r="K30" s="2"/>
    </row>
    <row r="31" spans="1:11" ht="12" customHeight="1" x14ac:dyDescent="0.2">
      <c r="A31" s="981">
        <v>200</v>
      </c>
      <c r="B31" s="982"/>
      <c r="C31" s="420" t="s">
        <v>467</v>
      </c>
      <c r="D31" s="539">
        <v>353.61355932203395</v>
      </c>
      <c r="E31" s="420" t="s">
        <v>468</v>
      </c>
      <c r="F31" s="539">
        <v>396.42711864406778</v>
      </c>
      <c r="G31" s="420" t="s">
        <v>469</v>
      </c>
      <c r="H31" s="539">
        <v>544.62711864406776</v>
      </c>
      <c r="I31" s="420" t="s">
        <v>470</v>
      </c>
      <c r="J31" s="546">
        <v>107.45084745762712</v>
      </c>
      <c r="K31" s="2"/>
    </row>
    <row r="32" spans="1:11" ht="12" customHeight="1" x14ac:dyDescent="0.2">
      <c r="A32" s="983">
        <v>210</v>
      </c>
      <c r="B32" s="984"/>
      <c r="C32" s="421" t="s">
        <v>471</v>
      </c>
      <c r="D32" s="540">
        <v>365.16610169491526</v>
      </c>
      <c r="E32" s="421" t="s">
        <v>472</v>
      </c>
      <c r="F32" s="540">
        <v>415.69830508474575</v>
      </c>
      <c r="G32" s="421" t="s">
        <v>473</v>
      </c>
      <c r="H32" s="540">
        <v>562.41355932203385</v>
      </c>
      <c r="I32" s="421" t="s">
        <v>474</v>
      </c>
      <c r="J32" s="547">
        <v>108.92542372881356</v>
      </c>
      <c r="K32" s="2"/>
    </row>
    <row r="33" spans="1:11" ht="12" customHeight="1" x14ac:dyDescent="0.2">
      <c r="A33" s="981">
        <v>220</v>
      </c>
      <c r="B33" s="982"/>
      <c r="C33" s="420" t="s">
        <v>475</v>
      </c>
      <c r="D33" s="539">
        <v>378.14237288135593</v>
      </c>
      <c r="E33" s="420" t="s">
        <v>476</v>
      </c>
      <c r="F33" s="539">
        <v>434.95932203389833</v>
      </c>
      <c r="G33" s="420" t="s">
        <v>477</v>
      </c>
      <c r="H33" s="539">
        <v>582.42711864406783</v>
      </c>
      <c r="I33" s="420" t="s">
        <v>478</v>
      </c>
      <c r="J33" s="546">
        <v>110.39999999999999</v>
      </c>
      <c r="K33" s="2"/>
    </row>
    <row r="34" spans="1:11" ht="12" customHeight="1" x14ac:dyDescent="0.2">
      <c r="A34" s="983">
        <v>230</v>
      </c>
      <c r="B34" s="984"/>
      <c r="C34" s="421" t="s">
        <v>479</v>
      </c>
      <c r="D34" s="540">
        <v>391.13898305084751</v>
      </c>
      <c r="E34" s="421" t="s">
        <v>480</v>
      </c>
      <c r="F34" s="540">
        <v>454.23050847457631</v>
      </c>
      <c r="G34" s="421" t="s">
        <v>481</v>
      </c>
      <c r="H34" s="540">
        <v>602.4203389830509</v>
      </c>
      <c r="I34" s="421" t="s">
        <v>482</v>
      </c>
      <c r="J34" s="547">
        <v>111.89491525423729</v>
      </c>
      <c r="K34" s="2"/>
    </row>
    <row r="35" spans="1:11" ht="12" customHeight="1" x14ac:dyDescent="0.2">
      <c r="A35" s="981">
        <v>240</v>
      </c>
      <c r="B35" s="982"/>
      <c r="C35" s="420" t="s">
        <v>483</v>
      </c>
      <c r="D35" s="539">
        <v>406.29152542372884</v>
      </c>
      <c r="E35" s="420" t="s">
        <v>484</v>
      </c>
      <c r="F35" s="539">
        <v>472.74915254237288</v>
      </c>
      <c r="G35" s="420" t="s">
        <v>485</v>
      </c>
      <c r="H35" s="539">
        <v>626.13559322033905</v>
      </c>
      <c r="I35" s="420" t="s">
        <v>486</v>
      </c>
      <c r="J35" s="546">
        <v>112.62711864406781</v>
      </c>
      <c r="K35" s="2"/>
    </row>
    <row r="36" spans="1:11" ht="12" customHeight="1" x14ac:dyDescent="0.2">
      <c r="A36" s="983">
        <v>250</v>
      </c>
      <c r="B36" s="984"/>
      <c r="C36" s="421" t="s">
        <v>487</v>
      </c>
      <c r="D36" s="540">
        <v>425.77627118644074</v>
      </c>
      <c r="E36" s="421" t="s">
        <v>488</v>
      </c>
      <c r="F36" s="540">
        <v>492.01016949152546</v>
      </c>
      <c r="G36" s="421" t="s">
        <v>489</v>
      </c>
      <c r="H36" s="540">
        <v>656.52203389830504</v>
      </c>
      <c r="I36" s="421" t="s">
        <v>490</v>
      </c>
      <c r="J36" s="547">
        <v>114.11186440677965</v>
      </c>
      <c r="K36" s="2"/>
    </row>
    <row r="37" spans="1:11" ht="12" customHeight="1" x14ac:dyDescent="0.2">
      <c r="A37" s="981">
        <v>260</v>
      </c>
      <c r="B37" s="982"/>
      <c r="C37" s="420" t="s">
        <v>491</v>
      </c>
      <c r="D37" s="539">
        <v>446.69491525423729</v>
      </c>
      <c r="E37" s="420" t="s">
        <v>492</v>
      </c>
      <c r="F37" s="539">
        <v>511.29152542372879</v>
      </c>
      <c r="G37" s="420" t="s">
        <v>493</v>
      </c>
      <c r="H37" s="543">
        <v>688.38305084745764</v>
      </c>
      <c r="I37" s="423" t="s">
        <v>494</v>
      </c>
      <c r="J37" s="549">
        <v>128.19661016949152</v>
      </c>
      <c r="K37" s="2"/>
    </row>
    <row r="38" spans="1:11" ht="12" customHeight="1" x14ac:dyDescent="0.2">
      <c r="A38" s="983">
        <v>270</v>
      </c>
      <c r="B38" s="984"/>
      <c r="C38" s="421" t="s">
        <v>495</v>
      </c>
      <c r="D38" s="540">
        <v>468.35593220338984</v>
      </c>
      <c r="E38" s="421" t="s">
        <v>496</v>
      </c>
      <c r="F38" s="540">
        <v>530.55254237288148</v>
      </c>
      <c r="G38" s="421" t="s">
        <v>497</v>
      </c>
      <c r="H38" s="544">
        <v>721.71864406779662</v>
      </c>
      <c r="I38" s="424" t="s">
        <v>498</v>
      </c>
      <c r="J38" s="550">
        <v>134.85762711864407</v>
      </c>
      <c r="K38" s="2"/>
    </row>
    <row r="39" spans="1:11" ht="12" customHeight="1" x14ac:dyDescent="0.2">
      <c r="A39" s="981">
        <v>280</v>
      </c>
      <c r="B39" s="982"/>
      <c r="C39" s="420" t="s">
        <v>499</v>
      </c>
      <c r="D39" s="539">
        <v>489.99661016949153</v>
      </c>
      <c r="E39" s="420" t="s">
        <v>500</v>
      </c>
      <c r="F39" s="539">
        <v>558.71186440677957</v>
      </c>
      <c r="G39" s="420" t="s">
        <v>501</v>
      </c>
      <c r="H39" s="543">
        <v>754.33220338983051</v>
      </c>
      <c r="I39" s="423" t="s">
        <v>502</v>
      </c>
      <c r="J39" s="549">
        <v>140.79661016949152</v>
      </c>
      <c r="K39" s="2"/>
    </row>
    <row r="40" spans="1:11" ht="12" customHeight="1" x14ac:dyDescent="0.2">
      <c r="A40" s="983">
        <v>290</v>
      </c>
      <c r="B40" s="984"/>
      <c r="C40" s="421" t="s">
        <v>503</v>
      </c>
      <c r="D40" s="540">
        <v>511.65762711864409</v>
      </c>
      <c r="E40" s="421" t="s">
        <v>504</v>
      </c>
      <c r="F40" s="540">
        <v>585.38644067796611</v>
      </c>
      <c r="G40" s="421" t="s">
        <v>505</v>
      </c>
      <c r="H40" s="544">
        <v>789.16271186440679</v>
      </c>
      <c r="I40" s="424" t="s">
        <v>506</v>
      </c>
      <c r="J40" s="550">
        <v>148.19999999999999</v>
      </c>
      <c r="K40" s="2"/>
    </row>
    <row r="41" spans="1:11" ht="12" customHeight="1" x14ac:dyDescent="0.2">
      <c r="A41" s="981">
        <v>300</v>
      </c>
      <c r="B41" s="982"/>
      <c r="C41" s="420" t="s">
        <v>507</v>
      </c>
      <c r="D41" s="539">
        <v>534.03050847457621</v>
      </c>
      <c r="E41" s="420" t="s">
        <v>508</v>
      </c>
      <c r="F41" s="539">
        <v>633.54915254237301</v>
      </c>
      <c r="G41" s="420" t="s">
        <v>509</v>
      </c>
      <c r="H41" s="543">
        <v>823.24067796610177</v>
      </c>
      <c r="I41" s="423" t="s">
        <v>510</v>
      </c>
      <c r="J41" s="549">
        <v>155.60338983050846</v>
      </c>
      <c r="K41" s="2"/>
    </row>
    <row r="42" spans="1:11" ht="12" customHeight="1" x14ac:dyDescent="0.2">
      <c r="A42" s="983">
        <v>310</v>
      </c>
      <c r="B42" s="984"/>
      <c r="C42" s="421" t="s">
        <v>511</v>
      </c>
      <c r="D42" s="540">
        <v>556.40338983050844</v>
      </c>
      <c r="E42" s="421" t="s">
        <v>512</v>
      </c>
      <c r="F42" s="540">
        <v>645.41694915254232</v>
      </c>
      <c r="G42" s="421" t="s">
        <v>513</v>
      </c>
      <c r="H42" s="544">
        <v>858.80338983050842</v>
      </c>
      <c r="I42" s="424" t="s">
        <v>514</v>
      </c>
      <c r="J42" s="550">
        <v>163.76949152542372</v>
      </c>
      <c r="K42" s="2"/>
    </row>
    <row r="43" spans="1:11" ht="12" customHeight="1" x14ac:dyDescent="0.2">
      <c r="A43" s="981">
        <v>320</v>
      </c>
      <c r="B43" s="982"/>
      <c r="C43" s="420" t="s">
        <v>515</v>
      </c>
      <c r="D43" s="539">
        <v>580.21016949152533</v>
      </c>
      <c r="E43" s="420" t="s">
        <v>516</v>
      </c>
      <c r="F43" s="539">
        <v>724.68813559322041</v>
      </c>
      <c r="G43" s="420" t="s">
        <v>517</v>
      </c>
      <c r="H43" s="543">
        <v>893.64406779661022</v>
      </c>
      <c r="I43" s="423" t="s">
        <v>518</v>
      </c>
      <c r="J43" s="549">
        <v>171.90508474576271</v>
      </c>
      <c r="K43" s="2"/>
    </row>
    <row r="44" spans="1:11" ht="12" customHeight="1" x14ac:dyDescent="0.2">
      <c r="A44" s="983">
        <v>330</v>
      </c>
      <c r="B44" s="984"/>
      <c r="C44" s="421" t="s">
        <v>519</v>
      </c>
      <c r="D44" s="540">
        <v>602.59322033898309</v>
      </c>
      <c r="E44" s="421" t="s">
        <v>520</v>
      </c>
      <c r="F44" s="540">
        <v>738.04067796610173</v>
      </c>
      <c r="G44" s="421" t="s">
        <v>521</v>
      </c>
      <c r="H44" s="544">
        <v>929.93898305084758</v>
      </c>
      <c r="I44" s="424" t="s">
        <v>522</v>
      </c>
      <c r="J44" s="550">
        <v>179.31864406779664</v>
      </c>
      <c r="K44" s="2"/>
    </row>
    <row r="45" spans="1:11" ht="12" customHeight="1" x14ac:dyDescent="0.2">
      <c r="A45" s="981">
        <v>340</v>
      </c>
      <c r="B45" s="982"/>
      <c r="C45" s="420" t="s">
        <v>523</v>
      </c>
      <c r="D45" s="539">
        <v>627.11186440677966</v>
      </c>
      <c r="E45" s="420" t="s">
        <v>524</v>
      </c>
      <c r="F45" s="539">
        <v>754.33220338983051</v>
      </c>
      <c r="G45" s="420" t="s">
        <v>525</v>
      </c>
      <c r="H45" s="543">
        <v>965.51186440677964</v>
      </c>
      <c r="I45" s="423" t="s">
        <v>526</v>
      </c>
      <c r="J45" s="549">
        <v>186.72203389830511</v>
      </c>
      <c r="K45" s="2"/>
    </row>
    <row r="46" spans="1:11" ht="12" customHeight="1" thickBot="1" x14ac:dyDescent="0.25">
      <c r="A46" s="972">
        <v>350</v>
      </c>
      <c r="B46" s="973"/>
      <c r="C46" s="425" t="s">
        <v>527</v>
      </c>
      <c r="D46" s="542">
        <v>650.93898305084758</v>
      </c>
      <c r="E46" s="425" t="s">
        <v>528</v>
      </c>
      <c r="F46" s="542">
        <v>775.81016949152536</v>
      </c>
      <c r="G46" s="425" t="s">
        <v>529</v>
      </c>
      <c r="H46" s="545">
        <v>1002.5593220338983</v>
      </c>
      <c r="I46" s="426" t="s">
        <v>530</v>
      </c>
      <c r="J46" s="551">
        <v>197.1050847457627</v>
      </c>
      <c r="K46" s="2"/>
    </row>
    <row r="47" spans="1:11" s="48" customFormat="1" ht="12" customHeight="1" thickTop="1" x14ac:dyDescent="0.2">
      <c r="A47" s="440" t="s">
        <v>617</v>
      </c>
      <c r="B47" s="440"/>
      <c r="C47" s="440"/>
      <c r="D47" s="440"/>
      <c r="E47" s="440"/>
      <c r="F47" s="441"/>
      <c r="G47" s="441"/>
      <c r="H47" s="441"/>
      <c r="I47" s="441"/>
      <c r="J47" s="441"/>
    </row>
    <row r="48" spans="1:11" s="48" customFormat="1" ht="12" customHeight="1" thickBot="1" x14ac:dyDescent="0.25">
      <c r="A48" s="442" t="s">
        <v>619</v>
      </c>
      <c r="B48" s="440"/>
      <c r="C48" s="440"/>
      <c r="D48" s="440"/>
      <c r="E48" s="440"/>
      <c r="F48" s="441"/>
      <c r="G48" s="441"/>
      <c r="H48" s="441"/>
      <c r="I48" s="441"/>
      <c r="J48" s="441"/>
    </row>
    <row r="49" spans="1:10" ht="21" customHeight="1" thickTop="1" thickBot="1" x14ac:dyDescent="0.25">
      <c r="A49" s="597" t="s">
        <v>531</v>
      </c>
      <c r="B49" s="1006"/>
      <c r="C49" s="1006"/>
      <c r="D49" s="1006"/>
      <c r="E49" s="1006"/>
      <c r="F49" s="1006"/>
      <c r="G49" s="1006"/>
      <c r="H49" s="1006"/>
      <c r="I49" s="1006"/>
      <c r="J49" s="1007"/>
    </row>
    <row r="50" spans="1:10" s="48" customFormat="1" ht="19.5" customHeight="1" thickTop="1" thickBot="1" x14ac:dyDescent="0.25">
      <c r="A50" s="992" t="s">
        <v>532</v>
      </c>
      <c r="B50" s="995" t="s">
        <v>402</v>
      </c>
      <c r="C50" s="996"/>
      <c r="D50" s="996"/>
      <c r="E50" s="996"/>
      <c r="F50" s="996"/>
      <c r="G50" s="996"/>
      <c r="H50" s="996"/>
      <c r="I50" s="996"/>
      <c r="J50" s="997"/>
    </row>
    <row r="51" spans="1:10" s="48" customFormat="1" ht="13.5" thickBot="1" x14ac:dyDescent="0.25">
      <c r="A51" s="993"/>
      <c r="B51" s="443" t="s">
        <v>616</v>
      </c>
      <c r="C51" s="444" t="s">
        <v>533</v>
      </c>
      <c r="D51" s="444">
        <v>20</v>
      </c>
      <c r="E51" s="444" t="s">
        <v>534</v>
      </c>
      <c r="F51" s="444">
        <v>30</v>
      </c>
      <c r="G51" s="444" t="s">
        <v>535</v>
      </c>
      <c r="H51" s="444">
        <v>40</v>
      </c>
      <c r="I51" s="444">
        <v>45</v>
      </c>
      <c r="J51" s="445">
        <v>50</v>
      </c>
    </row>
    <row r="52" spans="1:10" s="48" customFormat="1" ht="18.75" customHeight="1" thickBot="1" x14ac:dyDescent="0.25">
      <c r="A52" s="994"/>
      <c r="B52" s="998" t="s">
        <v>618</v>
      </c>
      <c r="C52" s="999"/>
      <c r="D52" s="999"/>
      <c r="E52" s="999"/>
      <c r="F52" s="999"/>
      <c r="G52" s="999"/>
      <c r="H52" s="999"/>
      <c r="I52" s="999"/>
      <c r="J52" s="1000"/>
    </row>
    <row r="53" spans="1:10" ht="12.75" customHeight="1" x14ac:dyDescent="0.2">
      <c r="A53" s="427">
        <v>32</v>
      </c>
      <c r="B53" s="428" t="s">
        <v>0</v>
      </c>
      <c r="C53" s="428" t="s">
        <v>536</v>
      </c>
      <c r="D53" s="428" t="s">
        <v>537</v>
      </c>
      <c r="E53" s="428" t="s">
        <v>538</v>
      </c>
      <c r="F53" s="428" t="s">
        <v>539</v>
      </c>
      <c r="G53" s="428" t="s">
        <v>540</v>
      </c>
      <c r="H53" s="428" t="s">
        <v>541</v>
      </c>
      <c r="I53" s="428" t="s">
        <v>542</v>
      </c>
      <c r="J53" s="429" t="s">
        <v>543</v>
      </c>
    </row>
    <row r="54" spans="1:10" ht="12.75" customHeight="1" x14ac:dyDescent="0.2">
      <c r="A54" s="430">
        <v>38</v>
      </c>
      <c r="B54" s="431" t="s">
        <v>536</v>
      </c>
      <c r="C54" s="431" t="s">
        <v>537</v>
      </c>
      <c r="D54" s="431" t="s">
        <v>539</v>
      </c>
      <c r="E54" s="431" t="s">
        <v>539</v>
      </c>
      <c r="F54" s="431" t="s">
        <v>540</v>
      </c>
      <c r="G54" s="431" t="s">
        <v>540</v>
      </c>
      <c r="H54" s="431" t="s">
        <v>544</v>
      </c>
      <c r="I54" s="431" t="s">
        <v>541</v>
      </c>
      <c r="J54" s="432" t="s">
        <v>542</v>
      </c>
    </row>
    <row r="55" spans="1:10" ht="12.75" customHeight="1" x14ac:dyDescent="0.2">
      <c r="A55" s="433">
        <v>45</v>
      </c>
      <c r="B55" s="434" t="s">
        <v>536</v>
      </c>
      <c r="C55" s="434" t="s">
        <v>537</v>
      </c>
      <c r="D55" s="434" t="s">
        <v>539</v>
      </c>
      <c r="E55" s="434" t="s">
        <v>539</v>
      </c>
      <c r="F55" s="434" t="s">
        <v>540</v>
      </c>
      <c r="G55" s="434" t="s">
        <v>544</v>
      </c>
      <c r="H55" s="434" t="s">
        <v>541</v>
      </c>
      <c r="I55" s="434" t="s">
        <v>543</v>
      </c>
      <c r="J55" s="435" t="s">
        <v>545</v>
      </c>
    </row>
    <row r="56" spans="1:10" ht="12.75" customHeight="1" x14ac:dyDescent="0.2">
      <c r="A56" s="430">
        <v>57</v>
      </c>
      <c r="B56" s="431" t="s">
        <v>546</v>
      </c>
      <c r="C56" s="431" t="s">
        <v>538</v>
      </c>
      <c r="D56" s="431" t="s">
        <v>540</v>
      </c>
      <c r="E56" s="431" t="s">
        <v>540</v>
      </c>
      <c r="F56" s="431" t="s">
        <v>544</v>
      </c>
      <c r="G56" s="431" t="s">
        <v>541</v>
      </c>
      <c r="H56" s="431" t="s">
        <v>542</v>
      </c>
      <c r="I56" s="431" t="s">
        <v>543</v>
      </c>
      <c r="J56" s="432" t="s">
        <v>547</v>
      </c>
    </row>
    <row r="57" spans="1:10" ht="12.75" customHeight="1" x14ac:dyDescent="0.2">
      <c r="A57" s="433">
        <v>76</v>
      </c>
      <c r="B57" s="434" t="s">
        <v>548</v>
      </c>
      <c r="C57" s="434" t="s">
        <v>549</v>
      </c>
      <c r="D57" s="434" t="s">
        <v>550</v>
      </c>
      <c r="E57" s="434" t="s">
        <v>551</v>
      </c>
      <c r="F57" s="434" t="s">
        <v>541</v>
      </c>
      <c r="G57" s="434" t="s">
        <v>542</v>
      </c>
      <c r="H57" s="434" t="s">
        <v>543</v>
      </c>
      <c r="I57" s="434" t="s">
        <v>547</v>
      </c>
      <c r="J57" s="435" t="s">
        <v>552</v>
      </c>
    </row>
    <row r="58" spans="1:10" ht="12.75" customHeight="1" x14ac:dyDescent="0.2">
      <c r="A58" s="430">
        <v>89</v>
      </c>
      <c r="B58" s="431" t="s">
        <v>553</v>
      </c>
      <c r="C58" s="431" t="s">
        <v>554</v>
      </c>
      <c r="D58" s="431" t="s">
        <v>555</v>
      </c>
      <c r="E58" s="431" t="s">
        <v>556</v>
      </c>
      <c r="F58" s="431" t="s">
        <v>557</v>
      </c>
      <c r="G58" s="431" t="s">
        <v>558</v>
      </c>
      <c r="H58" s="431" t="s">
        <v>559</v>
      </c>
      <c r="I58" s="431" t="s">
        <v>547</v>
      </c>
      <c r="J58" s="432" t="s">
        <v>560</v>
      </c>
    </row>
    <row r="59" spans="1:10" ht="12.75" customHeight="1" x14ac:dyDescent="0.2">
      <c r="A59" s="433">
        <v>108</v>
      </c>
      <c r="B59" s="434" t="s">
        <v>561</v>
      </c>
      <c r="C59" s="434" t="s">
        <v>562</v>
      </c>
      <c r="D59" s="434" t="s">
        <v>563</v>
      </c>
      <c r="E59" s="434" t="s">
        <v>564</v>
      </c>
      <c r="F59" s="434" t="s">
        <v>565</v>
      </c>
      <c r="G59" s="434" t="s">
        <v>566</v>
      </c>
      <c r="H59" s="434" t="s">
        <v>567</v>
      </c>
      <c r="I59" s="434" t="s">
        <v>568</v>
      </c>
      <c r="J59" s="435" t="s">
        <v>569</v>
      </c>
    </row>
    <row r="60" spans="1:10" ht="12.75" customHeight="1" x14ac:dyDescent="0.2">
      <c r="A60" s="430">
        <v>114</v>
      </c>
      <c r="B60" s="431" t="s">
        <v>562</v>
      </c>
      <c r="C60" s="431" t="s">
        <v>570</v>
      </c>
      <c r="D60" s="431" t="s">
        <v>564</v>
      </c>
      <c r="E60" s="431" t="s">
        <v>565</v>
      </c>
      <c r="F60" s="431" t="s">
        <v>566</v>
      </c>
      <c r="G60" s="431" t="s">
        <v>567</v>
      </c>
      <c r="H60" s="431" t="s">
        <v>568</v>
      </c>
      <c r="I60" s="431" t="s">
        <v>569</v>
      </c>
      <c r="J60" s="432" t="s">
        <v>571</v>
      </c>
    </row>
    <row r="61" spans="1:10" ht="12.75" customHeight="1" x14ac:dyDescent="0.2">
      <c r="A61" s="433">
        <v>133</v>
      </c>
      <c r="B61" s="434" t="s">
        <v>572</v>
      </c>
      <c r="C61" s="434" t="s">
        <v>573</v>
      </c>
      <c r="D61" s="434" t="s">
        <v>574</v>
      </c>
      <c r="E61" s="434" t="s">
        <v>575</v>
      </c>
      <c r="F61" s="434" t="s">
        <v>576</v>
      </c>
      <c r="G61" s="434" t="s">
        <v>577</v>
      </c>
      <c r="H61" s="434" t="s">
        <v>578</v>
      </c>
      <c r="I61" s="434" t="s">
        <v>579</v>
      </c>
      <c r="J61" s="435" t="s">
        <v>580</v>
      </c>
    </row>
    <row r="62" spans="1:10" ht="12.75" customHeight="1" x14ac:dyDescent="0.2">
      <c r="A62" s="430">
        <v>159</v>
      </c>
      <c r="B62" s="431" t="s">
        <v>581</v>
      </c>
      <c r="C62" s="431" t="s">
        <v>582</v>
      </c>
      <c r="D62" s="431" t="s">
        <v>583</v>
      </c>
      <c r="E62" s="431" t="s">
        <v>584</v>
      </c>
      <c r="F62" s="431" t="s">
        <v>585</v>
      </c>
      <c r="G62" s="431" t="s">
        <v>586</v>
      </c>
      <c r="H62" s="431" t="s">
        <v>587</v>
      </c>
      <c r="I62" s="431" t="s">
        <v>588</v>
      </c>
      <c r="J62" s="432" t="s">
        <v>589</v>
      </c>
    </row>
    <row r="63" spans="1:10" ht="12.75" customHeight="1" x14ac:dyDescent="0.2">
      <c r="A63" s="433">
        <v>168</v>
      </c>
      <c r="B63" s="434" t="s">
        <v>582</v>
      </c>
      <c r="C63" s="434" t="s">
        <v>590</v>
      </c>
      <c r="D63" s="434" t="s">
        <v>584</v>
      </c>
      <c r="E63" s="434" t="s">
        <v>585</v>
      </c>
      <c r="F63" s="434" t="s">
        <v>586</v>
      </c>
      <c r="G63" s="434" t="s">
        <v>587</v>
      </c>
      <c r="H63" s="434" t="s">
        <v>588</v>
      </c>
      <c r="I63" s="434" t="s">
        <v>589</v>
      </c>
      <c r="J63" s="435" t="s">
        <v>591</v>
      </c>
    </row>
    <row r="64" spans="1:10" ht="12.75" customHeight="1" x14ac:dyDescent="0.2">
      <c r="A64" s="430">
        <v>219</v>
      </c>
      <c r="B64" s="431" t="s">
        <v>592</v>
      </c>
      <c r="C64" s="431" t="s">
        <v>593</v>
      </c>
      <c r="D64" s="431" t="s">
        <v>594</v>
      </c>
      <c r="E64" s="431" t="s">
        <v>595</v>
      </c>
      <c r="F64" s="431" t="s">
        <v>596</v>
      </c>
      <c r="G64" s="431" t="s">
        <v>597</v>
      </c>
      <c r="H64" s="431" t="s">
        <v>598</v>
      </c>
      <c r="I64" s="431" t="s">
        <v>599</v>
      </c>
      <c r="J64" s="432" t="s">
        <v>600</v>
      </c>
    </row>
    <row r="65" spans="1:10" ht="12.75" customHeight="1" x14ac:dyDescent="0.2">
      <c r="A65" s="433">
        <v>273</v>
      </c>
      <c r="B65" s="434" t="s">
        <v>601</v>
      </c>
      <c r="C65" s="434" t="s">
        <v>602</v>
      </c>
      <c r="D65" s="434" t="s">
        <v>603</v>
      </c>
      <c r="E65" s="434" t="s">
        <v>604</v>
      </c>
      <c r="F65" s="434" t="s">
        <v>605</v>
      </c>
      <c r="G65" s="434" t="s">
        <v>606</v>
      </c>
      <c r="H65" s="434"/>
      <c r="I65" s="434"/>
      <c r="J65" s="435"/>
    </row>
    <row r="66" spans="1:10" ht="12.75" customHeight="1" thickBot="1" x14ac:dyDescent="0.25">
      <c r="A66" s="436">
        <v>325</v>
      </c>
      <c r="B66" s="437" t="s">
        <v>607</v>
      </c>
      <c r="C66" s="437"/>
      <c r="D66" s="437"/>
      <c r="E66" s="437"/>
      <c r="F66" s="437"/>
      <c r="G66" s="437"/>
      <c r="H66" s="437"/>
      <c r="I66" s="437"/>
      <c r="J66" s="438"/>
    </row>
    <row r="67" spans="1:10" ht="8.25" customHeight="1" thickTop="1" thickBot="1" x14ac:dyDescent="0.25">
      <c r="A67" s="439"/>
      <c r="B67" s="20"/>
      <c r="C67" s="20"/>
      <c r="D67" s="20"/>
      <c r="E67" s="20"/>
      <c r="F67" s="259"/>
      <c r="G67" s="259"/>
      <c r="H67" s="259"/>
      <c r="I67" s="259"/>
      <c r="J67" s="259"/>
    </row>
    <row r="68" spans="1:10" ht="16.5" thickTop="1" thickBot="1" x14ac:dyDescent="0.25">
      <c r="A68" s="597" t="s">
        <v>49</v>
      </c>
      <c r="B68" s="974"/>
      <c r="C68" s="974"/>
      <c r="D68" s="974"/>
      <c r="E68" s="974"/>
      <c r="F68" s="974"/>
      <c r="G68" s="974"/>
      <c r="H68" s="974"/>
      <c r="I68" s="974"/>
      <c r="J68" s="975"/>
    </row>
    <row r="69" spans="1:10" ht="13.5" thickTop="1" x14ac:dyDescent="0.2">
      <c r="A69" s="976" t="s">
        <v>608</v>
      </c>
      <c r="B69" s="977"/>
      <c r="C69" s="977"/>
      <c r="D69" s="977"/>
      <c r="E69" s="977"/>
      <c r="F69" s="978"/>
      <c r="G69" s="979" t="s">
        <v>50</v>
      </c>
      <c r="H69" s="980"/>
      <c r="I69" s="979" t="s">
        <v>609</v>
      </c>
      <c r="J69" s="1001"/>
    </row>
    <row r="70" spans="1:10" ht="13.5" thickBot="1" x14ac:dyDescent="0.25">
      <c r="A70" s="985" t="s">
        <v>611</v>
      </c>
      <c r="B70" s="986"/>
      <c r="C70" s="986"/>
      <c r="D70" s="986"/>
      <c r="E70" s="986"/>
      <c r="F70" s="987"/>
      <c r="G70" s="988" t="s">
        <v>610</v>
      </c>
      <c r="H70" s="989"/>
      <c r="I70" s="990">
        <v>319.68</v>
      </c>
      <c r="J70" s="991"/>
    </row>
    <row r="71" spans="1:10" ht="13.5" thickTop="1" x14ac:dyDescent="0.2"/>
  </sheetData>
  <mergeCells count="71">
    <mergeCell ref="C12:D12"/>
    <mergeCell ref="E12:F12"/>
    <mergeCell ref="G12:H12"/>
    <mergeCell ref="A8:J8"/>
    <mergeCell ref="A9:J9"/>
    <mergeCell ref="C11:D11"/>
    <mergeCell ref="E11:F11"/>
    <mergeCell ref="G11:H11"/>
    <mergeCell ref="I11:J11"/>
    <mergeCell ref="C13:D13"/>
    <mergeCell ref="E13:F13"/>
    <mergeCell ref="G13:H13"/>
    <mergeCell ref="I13:J13"/>
    <mergeCell ref="C14:D14"/>
    <mergeCell ref="E14:F14"/>
    <mergeCell ref="G14:H14"/>
    <mergeCell ref="I14:J14"/>
    <mergeCell ref="C17:D17"/>
    <mergeCell ref="E17:F17"/>
    <mergeCell ref="G17:H17"/>
    <mergeCell ref="I17:J17"/>
    <mergeCell ref="A49:J49"/>
    <mergeCell ref="A11:B17"/>
    <mergeCell ref="A18:B18"/>
    <mergeCell ref="C15:D15"/>
    <mergeCell ref="E15:F15"/>
    <mergeCell ref="G15:H15"/>
    <mergeCell ref="I15:J15"/>
    <mergeCell ref="C16:D16"/>
    <mergeCell ref="E16:F16"/>
    <mergeCell ref="G16:H16"/>
    <mergeCell ref="I16:J16"/>
    <mergeCell ref="I12:J12"/>
    <mergeCell ref="A35:B35"/>
    <mergeCell ref="A24:B24"/>
    <mergeCell ref="A25:B25"/>
    <mergeCell ref="A26:B26"/>
    <mergeCell ref="A27:B27"/>
    <mergeCell ref="A28:B28"/>
    <mergeCell ref="A30:B30"/>
    <mergeCell ref="A31:B31"/>
    <mergeCell ref="A32:B32"/>
    <mergeCell ref="A33:B33"/>
    <mergeCell ref="A34:B34"/>
    <mergeCell ref="A70:F70"/>
    <mergeCell ref="G70:H70"/>
    <mergeCell ref="I70:J70"/>
    <mergeCell ref="A50:A52"/>
    <mergeCell ref="B50:J50"/>
    <mergeCell ref="B52:J52"/>
    <mergeCell ref="I69:J69"/>
    <mergeCell ref="A19:B19"/>
    <mergeCell ref="A20:B20"/>
    <mergeCell ref="A21:B21"/>
    <mergeCell ref="A22:B22"/>
    <mergeCell ref="A29:B29"/>
    <mergeCell ref="A23:B23"/>
    <mergeCell ref="A36:B36"/>
    <mergeCell ref="A37:B37"/>
    <mergeCell ref="A38:B38"/>
    <mergeCell ref="A39:B39"/>
    <mergeCell ref="A40:B40"/>
    <mergeCell ref="A46:B46"/>
    <mergeCell ref="A68:J68"/>
    <mergeCell ref="A69:F69"/>
    <mergeCell ref="G69:H69"/>
    <mergeCell ref="A41:B41"/>
    <mergeCell ref="A42:B42"/>
    <mergeCell ref="A43:B43"/>
    <mergeCell ref="A44:B44"/>
    <mergeCell ref="A45:B45"/>
  </mergeCells>
  <pageMargins left="0.24" right="0.19" top="0.2" bottom="0.19" header="0.17" footer="0.17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K111"/>
  <sheetViews>
    <sheetView workbookViewId="0"/>
  </sheetViews>
  <sheetFormatPr defaultRowHeight="12.75" x14ac:dyDescent="0.2"/>
  <cols>
    <col min="1" max="1" width="12" style="117" customWidth="1"/>
    <col min="2" max="2" width="12" style="137" customWidth="1"/>
    <col min="3" max="3" width="14.140625" style="137" customWidth="1"/>
    <col min="4" max="5" width="12" style="137" customWidth="1"/>
    <col min="6" max="6" width="17" style="137" customWidth="1"/>
    <col min="7" max="7" width="18" style="137" customWidth="1"/>
    <col min="8" max="16384" width="9.140625" style="137"/>
  </cols>
  <sheetData>
    <row r="1" spans="1:11" s="166" customFormat="1" x14ac:dyDescent="0.2">
      <c r="A1" s="172"/>
      <c r="B1" s="259"/>
      <c r="C1" s="165"/>
    </row>
    <row r="2" spans="1:11" s="169" customFormat="1" ht="12" customHeight="1" x14ac:dyDescent="0.2">
      <c r="A2" s="167"/>
      <c r="B2" s="167"/>
      <c r="C2" s="167"/>
      <c r="D2" s="167"/>
      <c r="E2" s="167"/>
      <c r="F2" s="167"/>
      <c r="G2" s="167"/>
      <c r="H2" s="167"/>
      <c r="I2" s="168"/>
      <c r="J2" s="168"/>
      <c r="K2" s="168"/>
    </row>
    <row r="3" spans="1:11" s="169" customFormat="1" ht="12" customHeight="1" x14ac:dyDescent="0.2">
      <c r="A3" s="167"/>
      <c r="B3" s="167"/>
      <c r="C3" s="168"/>
    </row>
    <row r="4" spans="1:11" s="169" customFormat="1" ht="12" customHeight="1" x14ac:dyDescent="0.2">
      <c r="A4" s="167"/>
      <c r="B4" s="167"/>
      <c r="C4" s="168"/>
    </row>
    <row r="5" spans="1:11" s="170" customFormat="1" ht="8.25" x14ac:dyDescent="0.15">
      <c r="B5" s="171"/>
      <c r="C5" s="171"/>
    </row>
    <row r="6" spans="1:11" s="174" customFormat="1" ht="11.25" x14ac:dyDescent="0.2">
      <c r="A6" s="173" t="s">
        <v>704</v>
      </c>
      <c r="B6" s="114"/>
      <c r="C6" s="41"/>
    </row>
    <row r="7" spans="1:11" ht="20.25" thickBot="1" x14ac:dyDescent="0.3">
      <c r="A7" s="5"/>
      <c r="B7" s="3"/>
      <c r="C7" s="7"/>
      <c r="D7" s="2"/>
      <c r="E7" s="2"/>
      <c r="F7" s="202"/>
    </row>
    <row r="8" spans="1:11" s="4" customFormat="1" ht="33" customHeight="1" thickTop="1" thickBot="1" x14ac:dyDescent="0.25">
      <c r="A8" s="597" t="s">
        <v>633</v>
      </c>
      <c r="B8" s="598"/>
      <c r="C8" s="598"/>
      <c r="D8" s="598"/>
      <c r="E8" s="598"/>
      <c r="F8" s="598"/>
      <c r="G8" s="599"/>
    </row>
    <row r="9" spans="1:11" s="4" customFormat="1" ht="23.25" customHeight="1" thickTop="1" x14ac:dyDescent="0.2">
      <c r="A9" s="348"/>
      <c r="B9" s="19"/>
      <c r="C9" s="19"/>
      <c r="D9" s="19"/>
      <c r="E9" s="19"/>
      <c r="F9" s="19"/>
      <c r="G9" s="349"/>
    </row>
    <row r="10" spans="1:11" s="4" customFormat="1" ht="21" customHeight="1" x14ac:dyDescent="0.2">
      <c r="A10" s="871" t="s">
        <v>634</v>
      </c>
      <c r="B10" s="872"/>
      <c r="C10" s="872"/>
      <c r="D10" s="872"/>
      <c r="E10" s="872"/>
      <c r="F10" s="872"/>
      <c r="G10" s="352"/>
    </row>
    <row r="11" spans="1:11" s="4" customFormat="1" ht="15.75" customHeight="1" x14ac:dyDescent="0.2">
      <c r="A11" s="871" t="s">
        <v>635</v>
      </c>
      <c r="B11" s="872"/>
      <c r="C11" s="872"/>
      <c r="D11" s="872"/>
      <c r="E11" s="872"/>
      <c r="F11" s="872"/>
      <c r="G11" s="352"/>
    </row>
    <row r="12" spans="1:11" s="4" customFormat="1" ht="23.25" customHeight="1" x14ac:dyDescent="0.2">
      <c r="A12" s="871" t="s">
        <v>660</v>
      </c>
      <c r="B12" s="872"/>
      <c r="C12" s="872"/>
      <c r="D12" s="872"/>
      <c r="E12" s="872"/>
      <c r="F12" s="872"/>
      <c r="G12" s="352"/>
    </row>
    <row r="13" spans="1:11" s="4" customFormat="1" ht="14.25" customHeight="1" x14ac:dyDescent="0.2">
      <c r="A13" s="871" t="s">
        <v>658</v>
      </c>
      <c r="B13" s="872"/>
      <c r="C13" s="872"/>
      <c r="D13" s="872"/>
      <c r="E13" s="872"/>
      <c r="F13" s="872"/>
      <c r="G13" s="352"/>
    </row>
    <row r="14" spans="1:11" ht="14.25" customHeight="1" x14ac:dyDescent="0.2">
      <c r="A14" s="871" t="s">
        <v>659</v>
      </c>
      <c r="B14" s="872"/>
      <c r="C14" s="872"/>
      <c r="D14" s="872"/>
      <c r="E14" s="872"/>
      <c r="F14" s="872"/>
      <c r="G14" s="352"/>
    </row>
    <row r="15" spans="1:11" s="138" customFormat="1" ht="30" customHeight="1" thickBot="1" x14ac:dyDescent="0.25">
      <c r="A15" s="274"/>
      <c r="B15" s="5"/>
      <c r="C15" s="462"/>
      <c r="D15" s="5"/>
      <c r="E15" s="5"/>
      <c r="F15" s="5" t="s">
        <v>0</v>
      </c>
      <c r="G15" s="330"/>
    </row>
    <row r="16" spans="1:11" s="138" customFormat="1" ht="35.25" customHeight="1" thickTop="1" thickBot="1" x14ac:dyDescent="0.25">
      <c r="A16" s="1042" t="s">
        <v>42</v>
      </c>
      <c r="B16" s="1043"/>
      <c r="C16" s="1044"/>
      <c r="D16" s="1063" t="s">
        <v>642</v>
      </c>
      <c r="E16" s="1044"/>
      <c r="F16" s="472" t="s">
        <v>649</v>
      </c>
      <c r="G16" s="473" t="s">
        <v>652</v>
      </c>
      <c r="H16" s="450"/>
    </row>
    <row r="17" spans="1:7" s="467" customFormat="1" ht="28.5" customHeight="1" thickTop="1" x14ac:dyDescent="0.2">
      <c r="A17" s="1045" t="s">
        <v>636</v>
      </c>
      <c r="B17" s="1046"/>
      <c r="C17" s="1047"/>
      <c r="D17" s="1040" t="s">
        <v>643</v>
      </c>
      <c r="E17" s="1041"/>
      <c r="F17" s="470" t="s">
        <v>650</v>
      </c>
      <c r="G17" s="471">
        <v>299.49152542372883</v>
      </c>
    </row>
    <row r="18" spans="1:7" s="467" customFormat="1" ht="28.5" customHeight="1" x14ac:dyDescent="0.2">
      <c r="A18" s="1028" t="s">
        <v>637</v>
      </c>
      <c r="B18" s="1029"/>
      <c r="C18" s="1030"/>
      <c r="D18" s="1034" t="s">
        <v>644</v>
      </c>
      <c r="E18" s="1035"/>
      <c r="F18" s="464" t="s">
        <v>650</v>
      </c>
      <c r="G18" s="466">
        <v>449.20677966101698</v>
      </c>
    </row>
    <row r="19" spans="1:7" s="467" customFormat="1" ht="28.5" customHeight="1" x14ac:dyDescent="0.2">
      <c r="A19" s="1028" t="s">
        <v>638</v>
      </c>
      <c r="B19" s="1029"/>
      <c r="C19" s="1030"/>
      <c r="D19" s="1036" t="s">
        <v>645</v>
      </c>
      <c r="E19" s="1037"/>
      <c r="F19" s="464" t="s">
        <v>650</v>
      </c>
      <c r="G19" s="466">
        <v>523.87118644067789</v>
      </c>
    </row>
    <row r="20" spans="1:7" s="467" customFormat="1" ht="28.5" customHeight="1" x14ac:dyDescent="0.2">
      <c r="A20" s="1028" t="s">
        <v>639</v>
      </c>
      <c r="B20" s="1029"/>
      <c r="C20" s="1030"/>
      <c r="D20" s="1036" t="s">
        <v>646</v>
      </c>
      <c r="E20" s="1037"/>
      <c r="F20" s="464" t="s">
        <v>650</v>
      </c>
      <c r="G20" s="466">
        <v>704.41016949152538</v>
      </c>
    </row>
    <row r="21" spans="1:7" s="467" customFormat="1" ht="28.5" customHeight="1" x14ac:dyDescent="0.2">
      <c r="A21" s="1028" t="s">
        <v>640</v>
      </c>
      <c r="B21" s="1029"/>
      <c r="C21" s="1030"/>
      <c r="D21" s="1034" t="s">
        <v>647</v>
      </c>
      <c r="E21" s="1035"/>
      <c r="F21" s="464" t="s">
        <v>650</v>
      </c>
      <c r="G21" s="466">
        <v>865.16949152542372</v>
      </c>
    </row>
    <row r="22" spans="1:7" s="469" customFormat="1" ht="28.5" customHeight="1" thickBot="1" x14ac:dyDescent="0.25">
      <c r="A22" s="1031" t="s">
        <v>641</v>
      </c>
      <c r="B22" s="1032"/>
      <c r="C22" s="1033"/>
      <c r="D22" s="1038" t="s">
        <v>648</v>
      </c>
      <c r="E22" s="1039"/>
      <c r="F22" s="465" t="s">
        <v>651</v>
      </c>
      <c r="G22" s="468">
        <v>522.69152542372876</v>
      </c>
    </row>
    <row r="23" spans="1:7" ht="24.75" customHeight="1" thickTop="1" x14ac:dyDescent="0.2">
      <c r="A23" s="463"/>
      <c r="B23" s="463"/>
      <c r="C23" s="463"/>
      <c r="D23" s="463"/>
      <c r="E23" s="463"/>
      <c r="F23" s="463"/>
    </row>
    <row r="24" spans="1:7" ht="13.5" customHeight="1" thickBot="1" x14ac:dyDescent="0.25">
      <c r="A24" s="463"/>
      <c r="B24" s="463"/>
      <c r="C24" s="463"/>
      <c r="D24" s="463"/>
      <c r="E24" s="463"/>
      <c r="F24" s="463"/>
    </row>
    <row r="25" spans="1:7" ht="33" customHeight="1" thickTop="1" thickBot="1" x14ac:dyDescent="0.25">
      <c r="A25" s="606" t="s">
        <v>653</v>
      </c>
      <c r="B25" s="607"/>
      <c r="C25" s="607"/>
      <c r="D25" s="607"/>
      <c r="E25" s="607"/>
      <c r="F25" s="607"/>
      <c r="G25" s="608"/>
    </row>
    <row r="26" spans="1:7" ht="21.75" customHeight="1" thickTop="1" thickBot="1" x14ac:dyDescent="0.25">
      <c r="A26" s="1054" t="s">
        <v>42</v>
      </c>
      <c r="B26" s="1055"/>
      <c r="C26" s="1055"/>
      <c r="D26" s="1055"/>
      <c r="E26" s="1056"/>
      <c r="F26" s="483" t="s">
        <v>43</v>
      </c>
      <c r="G26" s="484" t="s">
        <v>44</v>
      </c>
    </row>
    <row r="27" spans="1:7" ht="18" customHeight="1" thickTop="1" x14ac:dyDescent="0.2">
      <c r="A27" s="1057" t="s">
        <v>654</v>
      </c>
      <c r="B27" s="1058"/>
      <c r="C27" s="1058"/>
      <c r="D27" s="1058"/>
      <c r="E27" s="1059"/>
      <c r="F27" s="481" t="s">
        <v>45</v>
      </c>
      <c r="G27" s="482">
        <v>489.04067796610167</v>
      </c>
    </row>
    <row r="28" spans="1:7" ht="18" customHeight="1" x14ac:dyDescent="0.2">
      <c r="A28" s="1060" t="s">
        <v>655</v>
      </c>
      <c r="B28" s="1061"/>
      <c r="C28" s="1061"/>
      <c r="D28" s="1061"/>
      <c r="E28" s="1062"/>
      <c r="F28" s="474" t="s">
        <v>45</v>
      </c>
      <c r="G28" s="478">
        <v>731.49152542372872</v>
      </c>
    </row>
    <row r="29" spans="1:7" ht="18" customHeight="1" x14ac:dyDescent="0.2">
      <c r="A29" s="1060" t="s">
        <v>656</v>
      </c>
      <c r="B29" s="1061"/>
      <c r="C29" s="1061"/>
      <c r="D29" s="1061"/>
      <c r="E29" s="1062"/>
      <c r="F29" s="474" t="s">
        <v>45</v>
      </c>
      <c r="G29" s="478">
        <v>2168.0644067796611</v>
      </c>
    </row>
    <row r="30" spans="1:7" ht="18" customHeight="1" x14ac:dyDescent="0.2">
      <c r="A30" s="1048" t="s">
        <v>657</v>
      </c>
      <c r="B30" s="1049"/>
      <c r="C30" s="1049"/>
      <c r="D30" s="1049"/>
      <c r="E30" s="1050"/>
      <c r="F30" s="475" t="s">
        <v>45</v>
      </c>
      <c r="G30" s="479">
        <v>730.2915254237289</v>
      </c>
    </row>
    <row r="31" spans="1:7" ht="18" customHeight="1" x14ac:dyDescent="0.2">
      <c r="A31" s="1048" t="s">
        <v>361</v>
      </c>
      <c r="B31" s="1049"/>
      <c r="C31" s="1049"/>
      <c r="D31" s="1049"/>
      <c r="E31" s="1050"/>
      <c r="F31" s="475" t="s">
        <v>46</v>
      </c>
      <c r="G31" s="480">
        <v>541.04745762711855</v>
      </c>
    </row>
    <row r="32" spans="1:7" ht="18" customHeight="1" x14ac:dyDescent="0.2">
      <c r="A32" s="1048" t="s">
        <v>362</v>
      </c>
      <c r="B32" s="1049"/>
      <c r="C32" s="1049"/>
      <c r="D32" s="1049"/>
      <c r="E32" s="1050"/>
      <c r="F32" s="475" t="s">
        <v>46</v>
      </c>
      <c r="G32" s="480">
        <v>276.90508474576274</v>
      </c>
    </row>
    <row r="33" spans="1:7" ht="18" customHeight="1" thickBot="1" x14ac:dyDescent="0.25">
      <c r="A33" s="1051" t="s">
        <v>92</v>
      </c>
      <c r="B33" s="1052"/>
      <c r="C33" s="1052"/>
      <c r="D33" s="1052"/>
      <c r="E33" s="1053"/>
      <c r="F33" s="476" t="s">
        <v>48</v>
      </c>
      <c r="G33" s="477">
        <v>2532.2542372881358</v>
      </c>
    </row>
    <row r="34" spans="1:7" ht="13.5" thickTop="1" x14ac:dyDescent="0.2">
      <c r="A34" s="137"/>
    </row>
    <row r="35" spans="1:7" x14ac:dyDescent="0.2">
      <c r="A35" s="137"/>
    </row>
    <row r="36" spans="1:7" x14ac:dyDescent="0.2">
      <c r="A36" s="137"/>
    </row>
    <row r="37" spans="1:7" x14ac:dyDescent="0.2">
      <c r="A37" s="137"/>
    </row>
    <row r="38" spans="1:7" x14ac:dyDescent="0.2">
      <c r="A38" s="137"/>
    </row>
    <row r="39" spans="1:7" x14ac:dyDescent="0.2">
      <c r="A39" s="137"/>
    </row>
    <row r="40" spans="1:7" x14ac:dyDescent="0.2">
      <c r="A40" s="137"/>
    </row>
    <row r="41" spans="1:7" x14ac:dyDescent="0.2">
      <c r="A41" s="137"/>
    </row>
    <row r="42" spans="1:7" x14ac:dyDescent="0.2">
      <c r="A42" s="137"/>
    </row>
    <row r="43" spans="1:7" x14ac:dyDescent="0.2">
      <c r="A43" s="137"/>
    </row>
    <row r="44" spans="1:7" x14ac:dyDescent="0.2">
      <c r="A44" s="137"/>
    </row>
    <row r="45" spans="1:7" x14ac:dyDescent="0.2">
      <c r="A45" s="137"/>
    </row>
    <row r="46" spans="1:7" x14ac:dyDescent="0.2">
      <c r="A46" s="137"/>
    </row>
    <row r="47" spans="1:7" x14ac:dyDescent="0.2">
      <c r="A47" s="137"/>
    </row>
    <row r="48" spans="1:7" x14ac:dyDescent="0.2">
      <c r="A48" s="137"/>
    </row>
    <row r="49" spans="1:1" x14ac:dyDescent="0.2">
      <c r="A49" s="137"/>
    </row>
    <row r="50" spans="1:1" x14ac:dyDescent="0.2">
      <c r="A50" s="137"/>
    </row>
    <row r="51" spans="1:1" x14ac:dyDescent="0.2">
      <c r="A51" s="137"/>
    </row>
    <row r="52" spans="1:1" x14ac:dyDescent="0.2">
      <c r="A52" s="137"/>
    </row>
    <row r="53" spans="1:1" x14ac:dyDescent="0.2">
      <c r="A53" s="137"/>
    </row>
    <row r="54" spans="1:1" x14ac:dyDescent="0.2">
      <c r="A54" s="137"/>
    </row>
    <row r="55" spans="1:1" x14ac:dyDescent="0.2">
      <c r="A55" s="137"/>
    </row>
    <row r="56" spans="1:1" x14ac:dyDescent="0.2">
      <c r="A56" s="137"/>
    </row>
    <row r="57" spans="1:1" x14ac:dyDescent="0.2">
      <c r="A57" s="137"/>
    </row>
    <row r="58" spans="1:1" x14ac:dyDescent="0.2">
      <c r="A58" s="137"/>
    </row>
    <row r="59" spans="1:1" x14ac:dyDescent="0.2">
      <c r="A59" s="137"/>
    </row>
    <row r="60" spans="1:1" x14ac:dyDescent="0.2">
      <c r="A60" s="137"/>
    </row>
    <row r="61" spans="1:1" x14ac:dyDescent="0.2">
      <c r="A61" s="137"/>
    </row>
    <row r="62" spans="1:1" x14ac:dyDescent="0.2">
      <c r="A62" s="137"/>
    </row>
    <row r="63" spans="1:1" x14ac:dyDescent="0.2">
      <c r="A63" s="137"/>
    </row>
    <row r="64" spans="1:1" x14ac:dyDescent="0.2">
      <c r="A64" s="137"/>
    </row>
    <row r="65" spans="1:1" x14ac:dyDescent="0.2">
      <c r="A65" s="137"/>
    </row>
    <row r="66" spans="1:1" x14ac:dyDescent="0.2">
      <c r="A66" s="137"/>
    </row>
    <row r="67" spans="1:1" x14ac:dyDescent="0.2">
      <c r="A67" s="137"/>
    </row>
    <row r="68" spans="1:1" x14ac:dyDescent="0.2">
      <c r="A68" s="137"/>
    </row>
    <row r="69" spans="1:1" x14ac:dyDescent="0.2">
      <c r="A69" s="137"/>
    </row>
    <row r="70" spans="1:1" x14ac:dyDescent="0.2">
      <c r="A70" s="137"/>
    </row>
    <row r="71" spans="1:1" x14ac:dyDescent="0.2">
      <c r="A71" s="137"/>
    </row>
    <row r="72" spans="1:1" x14ac:dyDescent="0.2">
      <c r="A72" s="137"/>
    </row>
    <row r="73" spans="1:1" x14ac:dyDescent="0.2">
      <c r="A73" s="137"/>
    </row>
    <row r="74" spans="1:1" x14ac:dyDescent="0.2">
      <c r="A74" s="137"/>
    </row>
    <row r="75" spans="1:1" x14ac:dyDescent="0.2">
      <c r="A75" s="137"/>
    </row>
    <row r="76" spans="1:1" x14ac:dyDescent="0.2">
      <c r="A76" s="137"/>
    </row>
    <row r="77" spans="1:1" x14ac:dyDescent="0.2">
      <c r="A77" s="137"/>
    </row>
    <row r="78" spans="1:1" x14ac:dyDescent="0.2">
      <c r="A78" s="137"/>
    </row>
    <row r="79" spans="1:1" x14ac:dyDescent="0.2">
      <c r="A79" s="137"/>
    </row>
    <row r="80" spans="1:1" x14ac:dyDescent="0.2">
      <c r="A80" s="137"/>
    </row>
    <row r="81" spans="1:1" x14ac:dyDescent="0.2">
      <c r="A81" s="137"/>
    </row>
    <row r="82" spans="1:1" x14ac:dyDescent="0.2">
      <c r="A82" s="137"/>
    </row>
    <row r="83" spans="1:1" x14ac:dyDescent="0.2">
      <c r="A83" s="137"/>
    </row>
    <row r="84" spans="1:1" x14ac:dyDescent="0.2">
      <c r="A84" s="137"/>
    </row>
    <row r="85" spans="1:1" x14ac:dyDescent="0.2">
      <c r="A85" s="137"/>
    </row>
    <row r="86" spans="1:1" x14ac:dyDescent="0.2">
      <c r="A86" s="137"/>
    </row>
    <row r="87" spans="1:1" x14ac:dyDescent="0.2">
      <c r="A87" s="137"/>
    </row>
    <row r="88" spans="1:1" x14ac:dyDescent="0.2">
      <c r="A88" s="137"/>
    </row>
    <row r="89" spans="1:1" x14ac:dyDescent="0.2">
      <c r="A89" s="137"/>
    </row>
    <row r="90" spans="1:1" x14ac:dyDescent="0.2">
      <c r="A90" s="137"/>
    </row>
    <row r="91" spans="1:1" x14ac:dyDescent="0.2">
      <c r="A91" s="137"/>
    </row>
    <row r="92" spans="1:1" x14ac:dyDescent="0.2">
      <c r="A92" s="137"/>
    </row>
    <row r="93" spans="1:1" x14ac:dyDescent="0.2">
      <c r="A93" s="137"/>
    </row>
    <row r="94" spans="1:1" x14ac:dyDescent="0.2">
      <c r="A94" s="137"/>
    </row>
    <row r="95" spans="1:1" x14ac:dyDescent="0.2">
      <c r="A95" s="137"/>
    </row>
    <row r="96" spans="1:1" x14ac:dyDescent="0.2">
      <c r="A96" s="137"/>
    </row>
    <row r="97" spans="1:1" x14ac:dyDescent="0.2">
      <c r="A97" s="137"/>
    </row>
    <row r="98" spans="1:1" x14ac:dyDescent="0.2">
      <c r="A98" s="137"/>
    </row>
    <row r="99" spans="1:1" x14ac:dyDescent="0.2">
      <c r="A99" s="137"/>
    </row>
    <row r="100" spans="1:1" x14ac:dyDescent="0.2">
      <c r="A100" s="137"/>
    </row>
    <row r="101" spans="1:1" x14ac:dyDescent="0.2">
      <c r="A101" s="137"/>
    </row>
    <row r="102" spans="1:1" x14ac:dyDescent="0.2">
      <c r="A102" s="137"/>
    </row>
    <row r="103" spans="1:1" x14ac:dyDescent="0.2">
      <c r="A103" s="137"/>
    </row>
    <row r="104" spans="1:1" x14ac:dyDescent="0.2">
      <c r="A104" s="137"/>
    </row>
    <row r="105" spans="1:1" x14ac:dyDescent="0.2">
      <c r="A105" s="137"/>
    </row>
    <row r="106" spans="1:1" x14ac:dyDescent="0.2">
      <c r="A106" s="137"/>
    </row>
    <row r="107" spans="1:1" x14ac:dyDescent="0.2">
      <c r="A107" s="137"/>
    </row>
    <row r="108" spans="1:1" x14ac:dyDescent="0.2">
      <c r="A108" s="137"/>
    </row>
    <row r="109" spans="1:1" x14ac:dyDescent="0.2">
      <c r="A109" s="137"/>
    </row>
    <row r="110" spans="1:1" x14ac:dyDescent="0.2">
      <c r="A110" s="137"/>
    </row>
    <row r="111" spans="1:1" x14ac:dyDescent="0.2">
      <c r="A111" s="137"/>
    </row>
  </sheetData>
  <mergeCells count="29">
    <mergeCell ref="A8:G8"/>
    <mergeCell ref="A32:E32"/>
    <mergeCell ref="A33:E33"/>
    <mergeCell ref="A26:E26"/>
    <mergeCell ref="A27:E27"/>
    <mergeCell ref="A28:E28"/>
    <mergeCell ref="A29:E29"/>
    <mergeCell ref="A30:E30"/>
    <mergeCell ref="A10:F10"/>
    <mergeCell ref="A12:F12"/>
    <mergeCell ref="A13:F13"/>
    <mergeCell ref="A11:F11"/>
    <mergeCell ref="A31:E31"/>
    <mergeCell ref="A25:G25"/>
    <mergeCell ref="A14:F14"/>
    <mergeCell ref="D16:E16"/>
    <mergeCell ref="D17:E17"/>
    <mergeCell ref="A16:C16"/>
    <mergeCell ref="A17:C17"/>
    <mergeCell ref="A19:C19"/>
    <mergeCell ref="A20:C20"/>
    <mergeCell ref="A21:C21"/>
    <mergeCell ref="A22:C22"/>
    <mergeCell ref="D18:E18"/>
    <mergeCell ref="D19:E19"/>
    <mergeCell ref="D20:E20"/>
    <mergeCell ref="D21:E21"/>
    <mergeCell ref="D22:E22"/>
    <mergeCell ref="A18:C18"/>
  </mergeCells>
  <pageMargins left="0.27" right="0.19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E_super</vt:lpstr>
      <vt:lpstr>E_super SK_PROTECT</vt:lpstr>
      <vt:lpstr>Energofloor COMPACT &amp; Acoustic</vt:lpstr>
      <vt:lpstr>Energofloor_Tacker_Pipelock</vt:lpstr>
      <vt:lpstr>E_Black_star</vt:lpstr>
      <vt:lpstr>E superAL_EnergopackTK</vt:lpstr>
      <vt:lpstr>Energocell_HT</vt:lpstr>
      <vt:lpstr>Energopack</vt:lpstr>
      <vt:lpstr>Energoflex Vent</vt:lpstr>
    </vt:vector>
  </TitlesOfParts>
  <Company>Antes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Лариса</dc:creator>
  <cp:lastModifiedBy>Алексей</cp:lastModifiedBy>
  <cp:lastPrinted>2018-04-19T11:25:47Z</cp:lastPrinted>
  <dcterms:created xsi:type="dcterms:W3CDTF">1996-12-31T22:44:20Z</dcterms:created>
  <dcterms:modified xsi:type="dcterms:W3CDTF">2019-01-24T11:59:50Z</dcterms:modified>
</cp:coreProperties>
</file>